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24226"/>
  <mc:AlternateContent xmlns:mc="http://schemas.openxmlformats.org/markup-compatibility/2006">
    <mc:Choice Requires="x15">
      <x15ac:absPath xmlns:x15ac="http://schemas.microsoft.com/office/spreadsheetml/2010/11/ac" url="https://scottishepa.sharepoint.com/sites/EnvironmentQualityAllStaff-Dataflows/Shared Documents/Dataflows/Waste/Exemptions/Template/"/>
    </mc:Choice>
  </mc:AlternateContent>
  <xr:revisionPtr revIDLastSave="85" documentId="8_{7071CE21-6D4A-4268-919D-5C56902C632C}" xr6:coauthVersionLast="47" xr6:coauthVersionMax="47" xr10:uidLastSave="{F68A512E-6D8F-49CB-B052-42232688AC05}"/>
  <bookViews>
    <workbookView xWindow="-16770" yWindow="-16320" windowWidth="29040" windowHeight="15840" xr2:uid="{00000000-000D-0000-FFFF-FFFF00000000}"/>
  </bookViews>
  <sheets>
    <sheet name="Return Form" sheetId="1" r:id="rId1"/>
    <sheet name="Information" sheetId="8" r:id="rId2"/>
    <sheet name="EWC codes" sheetId="9" r:id="rId3"/>
    <sheet name="Form Data" sheetId="6" r:id="rId4"/>
  </sheets>
  <definedNames>
    <definedName name="_xlnm._FilterDatabase" localSheetId="3" hidden="1">'Form Data'!$B$1:$L$841</definedName>
    <definedName name="EWC">'Form Data'!$B$3:$B$844</definedName>
    <definedName name="EWC_lookup">'Form Data'!$B$3:$D$844</definedName>
    <definedName name="Origin">'Form Data'!$D$2:$D$50</definedName>
    <definedName name="originname">'Form Data'!$D$2:$E$50</definedName>
    <definedName name="Z_4190916D_D643_46CA_8FA2_BA2742CA5F3D_.wvu.Cols" localSheetId="0" hidden="1">'Return Form'!#REF!</definedName>
    <definedName name="Z_4190916D_D643_46CA_8FA2_BA2742CA5F3D_.wvu.FilterData" localSheetId="3" hidden="1">'Form Data'!$B$1:$L$841</definedName>
    <definedName name="Z_4190916D_D643_46CA_8FA2_BA2742CA5F3D_.wvu.PrintArea" localSheetId="0" hidden="1">'Return Form'!$A$1:$E$15</definedName>
    <definedName name="Z_807236DD_6D1D_4A54_99AC_847877CC3E28_.wvu.Cols" localSheetId="1" hidden="1">Information!#REF!</definedName>
    <definedName name="Z_807236DD_6D1D_4A54_99AC_847877CC3E28_.wvu.Cols" localSheetId="0" hidden="1">'Return Form'!#REF!</definedName>
    <definedName name="Z_807236DD_6D1D_4A54_99AC_847877CC3E28_.wvu.FilterData" localSheetId="3" hidden="1">'Form Data'!$B$1:$L$841</definedName>
    <definedName name="Z_807236DD_6D1D_4A54_99AC_847877CC3E28_.wvu.PrintArea" localSheetId="0" hidden="1">'Return Form'!$A$1:$E$15</definedName>
    <definedName name="Z_882AC55F_FD80_494C_8124_EB026AAC8EA0_.wvu.Cols" localSheetId="0" hidden="1">'Return Form'!#REF!</definedName>
    <definedName name="Z_882AC55F_FD80_494C_8124_EB026AAC8EA0_.wvu.FilterData" localSheetId="3" hidden="1">'Form Data'!$B$1:$L$841</definedName>
    <definedName name="Z_882AC55F_FD80_494C_8124_EB026AAC8EA0_.wvu.PrintArea" localSheetId="0" hidden="1">'Return Form'!$A$1:$E$15</definedName>
    <definedName name="Z_96D681B9_E70B_45C5_A739_4FA821FE436C_.wvu.Cols" localSheetId="1" hidden="1">Information!#REF!</definedName>
    <definedName name="Z_96D681B9_E70B_45C5_A739_4FA821FE436C_.wvu.Cols" localSheetId="0" hidden="1">'Return Form'!#REF!</definedName>
    <definedName name="Z_96D681B9_E70B_45C5_A739_4FA821FE436C_.wvu.FilterData" localSheetId="3" hidden="1">'Form Data'!$B$1:$L$841</definedName>
    <definedName name="Z_96D681B9_E70B_45C5_A739_4FA821FE436C_.wvu.PrintArea" localSheetId="0" hidden="1">'Return Form'!$A$1:$E$15</definedName>
    <definedName name="Z_99E8EF31_6039_4AC8_BA16_2EA6EC344FF9_.wvu.Cols" localSheetId="1" hidden="1">Information!#REF!</definedName>
    <definedName name="Z_99E8EF31_6039_4AC8_BA16_2EA6EC344FF9_.wvu.Cols" localSheetId="0" hidden="1">'Return Form'!#REF!</definedName>
    <definedName name="Z_99E8EF31_6039_4AC8_BA16_2EA6EC344FF9_.wvu.FilterData" localSheetId="3" hidden="1">'Form Data'!$B$1:$L$841</definedName>
    <definedName name="Z_99E8EF31_6039_4AC8_BA16_2EA6EC344FF9_.wvu.PrintArea" localSheetId="0" hidden="1">'Return Form'!$A$1:$E$15</definedName>
    <definedName name="Z_C70B998C_2993_41B4_B692_91154B342F29_.wvu.Cols" localSheetId="1" hidden="1">Information!#REF!</definedName>
    <definedName name="Z_C70B998C_2993_41B4_B692_91154B342F29_.wvu.Cols" localSheetId="0" hidden="1">'Return Form'!#REF!</definedName>
    <definedName name="Z_C70B998C_2993_41B4_B692_91154B342F29_.wvu.FilterData" localSheetId="3" hidden="1">'Form Data'!$B$1:$L$841</definedName>
    <definedName name="Z_C70B998C_2993_41B4_B692_91154B342F29_.wvu.PrintArea" localSheetId="0" hidden="1">'Return Form'!$A$1:$E$15</definedName>
    <definedName name="Z_CEF69790_4EB9_4DBD_BF74_8659A6CA05D9_.wvu.Cols" localSheetId="0" hidden="1">'Return Form'!#REF!</definedName>
    <definedName name="Z_CEF69790_4EB9_4DBD_BF74_8659A6CA05D9_.wvu.FilterData" localSheetId="3" hidden="1">'Form Data'!$B$1:$L$841</definedName>
    <definedName name="Z_CEF69790_4EB9_4DBD_BF74_8659A6CA05D9_.wvu.PrintArea" localSheetId="0" hidden="1">'Return Form'!$A$1:$E$15</definedName>
    <definedName name="Z_F68C9902_F736_4ECE_B521_82218BDFC9C6_.wvu.Cols" localSheetId="1" hidden="1">Information!#REF!</definedName>
    <definedName name="Z_F68C9902_F736_4ECE_B521_82218BDFC9C6_.wvu.Cols" localSheetId="0" hidden="1">'Return Form'!#REF!</definedName>
    <definedName name="Z_F68C9902_F736_4ECE_B521_82218BDFC9C6_.wvu.FilterData" localSheetId="3" hidden="1">'Form Data'!$B$1:$L$841</definedName>
    <definedName name="Z_F68C9902_F736_4ECE_B521_82218BDFC9C6_.wvu.PrintArea" localSheetId="0" hidden="1">'Return Form'!$A$1:$E$15</definedName>
  </definedNames>
  <calcPr calcId="191028"/>
  <customWorkbookViews>
    <customWorkbookView name="Boyce, Bob - Personal View" guid="{F68C9902-F736-4ECE-B521-82218BDFC9C6}" mergeInterval="0" personalView="1" maximized="1" xWindow="-8" yWindow="-8" windowWidth="2556" windowHeight="1294" activeSheetId="8"/>
    <customWorkbookView name="Laing, Julie - Personal View" guid="{882AC55F-FD80-494C-8124-EB026AAC8EA0}" mergeInterval="0" personalView="1" maximized="1" windowWidth="1680" windowHeight="785" tabRatio="909" activeSheetId="4"/>
    <customWorkbookView name="Sebastian, Susana - Personal View" guid="{CEF69790-4EB9-4DBD-BF74-8659A6CA05D9}" mergeInterval="0" personalView="1" maximized="1" windowWidth="1280" windowHeight="715" tabRatio="751" activeSheetId="8"/>
    <customWorkbookView name="Mackay, Angela C - Personal View" guid="{4190916D-D643-46CA-8FA2-BA2742CA5F3D}" mergeInterval="0" personalView="1" maximized="1" windowWidth="1070" windowHeight="696" tabRatio="909" activeSheetId="8"/>
    <customWorkbookView name="Ewing, Alison - Personal View" guid="{96D681B9-E70B-45C5-A739-4FA821FE436C}" mergeInterval="0" personalView="1" maximized="1" windowWidth="1680" windowHeight="825" activeSheetId="8"/>
    <customWorkbookView name="Mackay, Angela - Personal View" guid="{99E8EF31-6039-4AC8-BA16-2EA6EC344FF9}" mergeInterval="0" personalView="1" xWindow="1997" yWindow="153" windowWidth="1440" windowHeight="760" activeSheetId="2"/>
    <customWorkbookView name="Ferguson, Jane - Personal View" guid="{807236DD-6D1D-4A54-99AC-847877CC3E28}" mergeInterval="0" personalView="1" maximized="1" xWindow="-8" yWindow="-8" windowWidth="1696" windowHeight="1026" activeSheetId="1"/>
    <customWorkbookView name="Tweddle, Alexa - Personal View" guid="{C70B998C-2993-41B4-B692-91154B342F29}" mergeInterval="0" personalView="1" maximized="1" xWindow="1672" yWindow="-8" windowWidth="1696" windowHeight="106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0" i="1" l="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G22" i="1" l="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22" i="1"/>
</calcChain>
</file>

<file path=xl/sharedStrings.xml><?xml version="1.0" encoding="utf-8"?>
<sst xmlns="http://schemas.openxmlformats.org/spreadsheetml/2006/main" count="2243" uniqueCount="1745">
  <si>
    <t>The Registration Obligations under the Waste Management Licensing (Scotland) Regulations 2011 require 
records to be kept of the quantity, nature, origin, destination and method of recovery or disposal of all 
waste treated in the exempt activity. This information must be kept for at least 2 years and be submitted to 
or made available to SEPA on request.</t>
  </si>
  <si>
    <t>Please refer to the "Information" worksheet for general guidance for completing the form.</t>
  </si>
  <si>
    <t>This form should be used to report this information to SEPA annually.</t>
  </si>
  <si>
    <t>Please go to SEPA website to download the Renewal Form for Exempt Activities or alternatively contact your local SEPA office.</t>
  </si>
  <si>
    <t>Exemption Number:</t>
  </si>
  <si>
    <t>Paragraph Number:</t>
  </si>
  <si>
    <t>Site Address:</t>
  </si>
  <si>
    <t>Exemption Start Date:</t>
  </si>
  <si>
    <t>Exemption Expiry Date:</t>
  </si>
  <si>
    <t>Completed by:</t>
  </si>
  <si>
    <t>Job Title:</t>
  </si>
  <si>
    <t>Company name:</t>
  </si>
  <si>
    <t>Email:</t>
  </si>
  <si>
    <t>Please complete the table below for all waste received for your exempt activity</t>
  </si>
  <si>
    <t>EWC Code</t>
  </si>
  <si>
    <t>Description of Waste</t>
  </si>
  <si>
    <t>Geographical Origin</t>
  </si>
  <si>
    <t>Exempt Activity Return Form - Guidance</t>
  </si>
  <si>
    <r>
      <t>EWC Code</t>
    </r>
    <r>
      <rPr>
        <sz val="13"/>
        <rFont val="Arial"/>
        <family val="2"/>
      </rPr>
      <t xml:space="preserve"> - Provide the 6 digit European Waste Catalogue (EWC) Code for the waste. See the guidance on SEPA’s website: </t>
    </r>
  </si>
  <si>
    <t>A complete list of EWC codes are also listed in the "Form Data" worksheet</t>
  </si>
  <si>
    <r>
      <t xml:space="preserve">Description of Waste </t>
    </r>
    <r>
      <rPr>
        <sz val="13"/>
        <rFont val="Arial"/>
        <family val="2"/>
      </rPr>
      <t>- For each waste group, enter a brief description of waste (e.g. waste bark, soil)</t>
    </r>
  </si>
  <si>
    <r>
      <t xml:space="preserve">Quantity </t>
    </r>
    <r>
      <rPr>
        <sz val="13"/>
        <rFont val="Arial"/>
        <family val="2"/>
      </rPr>
      <t>- Record the quantity of waste in tonnes.</t>
    </r>
  </si>
  <si>
    <r>
      <t>Geographical Origin</t>
    </r>
    <r>
      <rPr>
        <sz val="13"/>
        <rFont val="Arial"/>
        <family val="2"/>
      </rPr>
      <t xml:space="preserve"> - Using the abbreviations listed in column  E of the "Form Data" worksheet.  Where one type of waste originated from more than one geographical area, please record separate entries for each.</t>
    </r>
  </si>
  <si>
    <t>Contacting SEPA:</t>
  </si>
  <si>
    <t>Go back to return form</t>
  </si>
  <si>
    <t>Authorisation Activities - Paragraphs</t>
  </si>
  <si>
    <t>Waste Origin</t>
  </si>
  <si>
    <t>Local Authority</t>
  </si>
  <si>
    <t>00 00 00</t>
  </si>
  <si>
    <t>AB</t>
  </si>
  <si>
    <t>8(2)</t>
  </si>
  <si>
    <t>01 01 01</t>
  </si>
  <si>
    <t>AC</t>
  </si>
  <si>
    <t>01 01 02</t>
  </si>
  <si>
    <t>AN</t>
  </si>
  <si>
    <t>01 03 04</t>
  </si>
  <si>
    <t>AS</t>
  </si>
  <si>
    <t>01 03 05</t>
  </si>
  <si>
    <t>CE</t>
  </si>
  <si>
    <t>01 03 06</t>
  </si>
  <si>
    <t>CG</t>
  </si>
  <si>
    <t>01 03 07</t>
  </si>
  <si>
    <t>CL</t>
  </si>
  <si>
    <t>01 03 08</t>
  </si>
  <si>
    <t>DC</t>
  </si>
  <si>
    <t>01 03 09</t>
  </si>
  <si>
    <t>DG</t>
  </si>
  <si>
    <t>01 03 10</t>
  </si>
  <si>
    <t>EA</t>
  </si>
  <si>
    <t>01 03 99</t>
  </si>
  <si>
    <t>ED</t>
  </si>
  <si>
    <t>01 04 07</t>
  </si>
  <si>
    <t>EL</t>
  </si>
  <si>
    <t>01 04 08</t>
  </si>
  <si>
    <t>EN</t>
  </si>
  <si>
    <t>01 04 09</t>
  </si>
  <si>
    <t>ER</t>
  </si>
  <si>
    <t>01 04 10</t>
  </si>
  <si>
    <t>EU</t>
  </si>
  <si>
    <t>01 04 11</t>
  </si>
  <si>
    <t>FA</t>
  </si>
  <si>
    <t>01 04 12</t>
  </si>
  <si>
    <t>FI</t>
  </si>
  <si>
    <t>01 04 13</t>
  </si>
  <si>
    <t>HIG</t>
  </si>
  <si>
    <t>01 04 99</t>
  </si>
  <si>
    <t>HL</t>
  </si>
  <si>
    <t>01 05 04</t>
  </si>
  <si>
    <t>IN</t>
  </si>
  <si>
    <t>01 05 05</t>
  </si>
  <si>
    <t>ML</t>
  </si>
  <si>
    <t>01 05 06</t>
  </si>
  <si>
    <t>MO</t>
  </si>
  <si>
    <t>01 05 07</t>
  </si>
  <si>
    <t>NA</t>
  </si>
  <si>
    <t>01 05 08</t>
  </si>
  <si>
    <t>NI</t>
  </si>
  <si>
    <t>01 05 99</t>
  </si>
  <si>
    <t>NL</t>
  </si>
  <si>
    <t>02 01 01</t>
  </si>
  <si>
    <t>OEU</t>
  </si>
  <si>
    <t>Outwith Europe</t>
  </si>
  <si>
    <t>02 01 02</t>
  </si>
  <si>
    <t>OF</t>
  </si>
  <si>
    <t>Offshore</t>
  </si>
  <si>
    <t>02 01 03</t>
  </si>
  <si>
    <t>OR</t>
  </si>
  <si>
    <t>02 01 04</t>
  </si>
  <si>
    <t>PK</t>
  </si>
  <si>
    <t>02 01 06</t>
  </si>
  <si>
    <t>RE</t>
  </si>
  <si>
    <t>02 01 07</t>
  </si>
  <si>
    <t>SA</t>
  </si>
  <si>
    <t>02 01 08</t>
  </si>
  <si>
    <t>SB</t>
  </si>
  <si>
    <t>02 01 09</t>
  </si>
  <si>
    <t>SC</t>
  </si>
  <si>
    <t>02 01 10</t>
  </si>
  <si>
    <t>SE</t>
  </si>
  <si>
    <t>02 01 99</t>
  </si>
  <si>
    <t>SH</t>
  </si>
  <si>
    <t>02 02 01</t>
  </si>
  <si>
    <t>SL</t>
  </si>
  <si>
    <t>02 02 02</t>
  </si>
  <si>
    <t>ST</t>
  </si>
  <si>
    <t>02 02 03</t>
  </si>
  <si>
    <t>SW</t>
  </si>
  <si>
    <t>02 02 04</t>
  </si>
  <si>
    <t>WA</t>
  </si>
  <si>
    <t>02 02 99</t>
  </si>
  <si>
    <t>WD</t>
  </si>
  <si>
    <t>02 03 01</t>
  </si>
  <si>
    <t>WI</t>
  </si>
  <si>
    <t>02 03 02</t>
  </si>
  <si>
    <t>WL</t>
  </si>
  <si>
    <t>02 03 03</t>
  </si>
  <si>
    <t>WSA1</t>
  </si>
  <si>
    <t>02 03 04</t>
  </si>
  <si>
    <t>WSA10</t>
  </si>
  <si>
    <t>02 03 05</t>
  </si>
  <si>
    <t>WSA4</t>
  </si>
  <si>
    <t>02 03 99</t>
  </si>
  <si>
    <t>WSA5</t>
  </si>
  <si>
    <t>02 04 01</t>
  </si>
  <si>
    <t>WSA6</t>
  </si>
  <si>
    <t>02 04 02</t>
  </si>
  <si>
    <t>WSA8</t>
  </si>
  <si>
    <t>02 04 03</t>
  </si>
  <si>
    <t>WSA9</t>
  </si>
  <si>
    <t>02 04 99</t>
  </si>
  <si>
    <t>02 05 01</t>
  </si>
  <si>
    <t>02 05 02</t>
  </si>
  <si>
    <t>02 05 99</t>
  </si>
  <si>
    <t>02 06 01</t>
  </si>
  <si>
    <t>02 06 02</t>
  </si>
  <si>
    <t>02 06 03</t>
  </si>
  <si>
    <t>02 06 99</t>
  </si>
  <si>
    <t>02 07 01</t>
  </si>
  <si>
    <t>02 07 02</t>
  </si>
  <si>
    <t>02 07 03</t>
  </si>
  <si>
    <t>02 07 04</t>
  </si>
  <si>
    <t>02 07 05</t>
  </si>
  <si>
    <t>02 07 99</t>
  </si>
  <si>
    <t>03 01 01</t>
  </si>
  <si>
    <t>03 01 04</t>
  </si>
  <si>
    <t>03 01 05</t>
  </si>
  <si>
    <t>03 01 99</t>
  </si>
  <si>
    <t>03 02 01</t>
  </si>
  <si>
    <t>03 02 02</t>
  </si>
  <si>
    <t>03 02 03</t>
  </si>
  <si>
    <t>03 02 04</t>
  </si>
  <si>
    <t>03 02 05</t>
  </si>
  <si>
    <t>03 02 99</t>
  </si>
  <si>
    <t>03 03 01</t>
  </si>
  <si>
    <t>03 03 02</t>
  </si>
  <si>
    <t>03 03 05</t>
  </si>
  <si>
    <t>03 03 07</t>
  </si>
  <si>
    <t>03 03 08</t>
  </si>
  <si>
    <t>03 03 09</t>
  </si>
  <si>
    <t>03 03 10</t>
  </si>
  <si>
    <t>03 03 11</t>
  </si>
  <si>
    <t>03 03 99</t>
  </si>
  <si>
    <t>04 01 01</t>
  </si>
  <si>
    <t>04 01 02</t>
  </si>
  <si>
    <t>04 01 03</t>
  </si>
  <si>
    <t>04 01 04</t>
  </si>
  <si>
    <t>04 01 05</t>
  </si>
  <si>
    <t>04 01 06</t>
  </si>
  <si>
    <t>04 01 07</t>
  </si>
  <si>
    <t>04 01 08</t>
  </si>
  <si>
    <t>04 01 09</t>
  </si>
  <si>
    <t>04 01 99</t>
  </si>
  <si>
    <t>04 02 09</t>
  </si>
  <si>
    <t>04 02 10</t>
  </si>
  <si>
    <t>04 02 14</t>
  </si>
  <si>
    <t>04 02 15</t>
  </si>
  <si>
    <t>04 02 16</t>
  </si>
  <si>
    <t>04 02 17</t>
  </si>
  <si>
    <t>04 02 19</t>
  </si>
  <si>
    <t>04 02 20</t>
  </si>
  <si>
    <t>04 02 21</t>
  </si>
  <si>
    <t>04 02 22</t>
  </si>
  <si>
    <t>04 02 99</t>
  </si>
  <si>
    <t>05 01 02</t>
  </si>
  <si>
    <t>05 01 03</t>
  </si>
  <si>
    <t>05 01 04</t>
  </si>
  <si>
    <t>05 01 05</t>
  </si>
  <si>
    <t>05 01 06</t>
  </si>
  <si>
    <t>05 01 07</t>
  </si>
  <si>
    <t>05 01 08</t>
  </si>
  <si>
    <t>05 01 09</t>
  </si>
  <si>
    <t>05 01 10</t>
  </si>
  <si>
    <t>05 01 11</t>
  </si>
  <si>
    <t>05 01 12</t>
  </si>
  <si>
    <t>05 01 13</t>
  </si>
  <si>
    <t>05 01 14</t>
  </si>
  <si>
    <t>05 01 15</t>
  </si>
  <si>
    <t>05 01 16</t>
  </si>
  <si>
    <t>05 01 17</t>
  </si>
  <si>
    <t>05 01 99</t>
  </si>
  <si>
    <t>05 06 01</t>
  </si>
  <si>
    <t>05 06 03</t>
  </si>
  <si>
    <t>05 06 04</t>
  </si>
  <si>
    <t>05 06 99</t>
  </si>
  <si>
    <t>05 07 01</t>
  </si>
  <si>
    <t>05 07 02</t>
  </si>
  <si>
    <t>05 07 99</t>
  </si>
  <si>
    <t>06 01 01</t>
  </si>
  <si>
    <t>06 01 02</t>
  </si>
  <si>
    <t>06 01 03</t>
  </si>
  <si>
    <t>06 01 04</t>
  </si>
  <si>
    <t>06 01 05</t>
  </si>
  <si>
    <t>06 01 06</t>
  </si>
  <si>
    <t>06 01 99</t>
  </si>
  <si>
    <t>06 02 01</t>
  </si>
  <si>
    <t>06 02 03</t>
  </si>
  <si>
    <t>06 02 04</t>
  </si>
  <si>
    <t>06 02 05</t>
  </si>
  <si>
    <t>06 02 99</t>
  </si>
  <si>
    <t>06 03 11</t>
  </si>
  <si>
    <t>06 03 13</t>
  </si>
  <si>
    <t>06 03 14</t>
  </si>
  <si>
    <t>06 03 15</t>
  </si>
  <si>
    <t>06 03 16</t>
  </si>
  <si>
    <t>06 03 99</t>
  </si>
  <si>
    <t>06 04 03</t>
  </si>
  <si>
    <t>06 04 04</t>
  </si>
  <si>
    <t>06 04 05</t>
  </si>
  <si>
    <t>06 04 99</t>
  </si>
  <si>
    <t>06 05 02</t>
  </si>
  <si>
    <t>06 05 03</t>
  </si>
  <si>
    <t>06 06 02</t>
  </si>
  <si>
    <t>06 06 03</t>
  </si>
  <si>
    <t>06 06 99</t>
  </si>
  <si>
    <t>06 07 01</t>
  </si>
  <si>
    <t>06 07 02</t>
  </si>
  <si>
    <t>06 07 03</t>
  </si>
  <si>
    <t>06 07 04</t>
  </si>
  <si>
    <t>06 07 99</t>
  </si>
  <si>
    <t>06 08 02</t>
  </si>
  <si>
    <t>06 08 99</t>
  </si>
  <si>
    <t>06 09 02</t>
  </si>
  <si>
    <t>06 09 03</t>
  </si>
  <si>
    <t>06 09 04</t>
  </si>
  <si>
    <t>06 09 99</t>
  </si>
  <si>
    <t>06 10 02</t>
  </si>
  <si>
    <t>06 10 99</t>
  </si>
  <si>
    <t>06 11 01</t>
  </si>
  <si>
    <t>06 11 99</t>
  </si>
  <si>
    <t>06 13 01</t>
  </si>
  <si>
    <t>06 13 02</t>
  </si>
  <si>
    <t>06 13 03</t>
  </si>
  <si>
    <t>06 13 04</t>
  </si>
  <si>
    <t>06 13 05</t>
  </si>
  <si>
    <t>06 13 99</t>
  </si>
  <si>
    <t>07 01 01</t>
  </si>
  <si>
    <t>07 01 03</t>
  </si>
  <si>
    <t>07 01 04</t>
  </si>
  <si>
    <t>07 01 07</t>
  </si>
  <si>
    <t>07 01 08</t>
  </si>
  <si>
    <t>07 01 09</t>
  </si>
  <si>
    <t>07 01 10</t>
  </si>
  <si>
    <t>07 01 11</t>
  </si>
  <si>
    <t>07 01 12</t>
  </si>
  <si>
    <t>07 01 99</t>
  </si>
  <si>
    <t>07 02 01</t>
  </si>
  <si>
    <t>07 02 03</t>
  </si>
  <si>
    <t>07 02 04</t>
  </si>
  <si>
    <t>07 02 07</t>
  </si>
  <si>
    <t>07 02 08</t>
  </si>
  <si>
    <t>07 02 09</t>
  </si>
  <si>
    <t>07 02 10</t>
  </si>
  <si>
    <t>07 02 11</t>
  </si>
  <si>
    <t>07 02 12</t>
  </si>
  <si>
    <t>07 02 13</t>
  </si>
  <si>
    <t>07 02 14</t>
  </si>
  <si>
    <t>07 02 15</t>
  </si>
  <si>
    <t>07 02 16</t>
  </si>
  <si>
    <t>07 02 17</t>
  </si>
  <si>
    <t>07 02 99</t>
  </si>
  <si>
    <t>07 03 01</t>
  </si>
  <si>
    <t>07 03 03</t>
  </si>
  <si>
    <t>07 03 04</t>
  </si>
  <si>
    <t>07 03 07</t>
  </si>
  <si>
    <t>07 03 08</t>
  </si>
  <si>
    <t>07 03 09</t>
  </si>
  <si>
    <t>07 03 10</t>
  </si>
  <si>
    <t>07 03 11</t>
  </si>
  <si>
    <t>07 03 12</t>
  </si>
  <si>
    <t>07 03 99</t>
  </si>
  <si>
    <t>07 04 01</t>
  </si>
  <si>
    <t>07 04 03</t>
  </si>
  <si>
    <t>07 04 04</t>
  </si>
  <si>
    <t>07 04 07</t>
  </si>
  <si>
    <t>07 04 08</t>
  </si>
  <si>
    <t>07 04 09</t>
  </si>
  <si>
    <t>07 04 10</t>
  </si>
  <si>
    <t>07 04 11</t>
  </si>
  <si>
    <t>07 04 12</t>
  </si>
  <si>
    <t>07 04 13</t>
  </si>
  <si>
    <t>07 04 99</t>
  </si>
  <si>
    <t>07 05 01</t>
  </si>
  <si>
    <t>07 05 03</t>
  </si>
  <si>
    <t>07 05 04</t>
  </si>
  <si>
    <t>07 05 07</t>
  </si>
  <si>
    <t>07 05 08</t>
  </si>
  <si>
    <t>07 05 09</t>
  </si>
  <si>
    <t>07 05 10</t>
  </si>
  <si>
    <t>07 05 11</t>
  </si>
  <si>
    <t>07 05 12</t>
  </si>
  <si>
    <t>07 05 13</t>
  </si>
  <si>
    <t>07 05 14</t>
  </si>
  <si>
    <t>07 05 99</t>
  </si>
  <si>
    <t>07 06 01</t>
  </si>
  <si>
    <t>07 06 03</t>
  </si>
  <si>
    <t>07 06 04</t>
  </si>
  <si>
    <t>07 06 07</t>
  </si>
  <si>
    <t>07 06 08</t>
  </si>
  <si>
    <t>07 06 09</t>
  </si>
  <si>
    <t>07 06 10</t>
  </si>
  <si>
    <t>07 06 11</t>
  </si>
  <si>
    <t>07 06 12</t>
  </si>
  <si>
    <t>07 06 99</t>
  </si>
  <si>
    <t>07 07 01</t>
  </si>
  <si>
    <t>07 07 03</t>
  </si>
  <si>
    <t>07 07 04</t>
  </si>
  <si>
    <t>07 07 07</t>
  </si>
  <si>
    <t>07 07 08</t>
  </si>
  <si>
    <t>07 07 09</t>
  </si>
  <si>
    <t>07 07 10</t>
  </si>
  <si>
    <t>07 07 11</t>
  </si>
  <si>
    <t>07 07 12</t>
  </si>
  <si>
    <t>07 07 99</t>
  </si>
  <si>
    <t>08 01 11</t>
  </si>
  <si>
    <t>08 01 12</t>
  </si>
  <si>
    <t>08 01 13</t>
  </si>
  <si>
    <t>08 01 14</t>
  </si>
  <si>
    <t>08 01 15</t>
  </si>
  <si>
    <t>08 01 16</t>
  </si>
  <si>
    <t>08 01 17</t>
  </si>
  <si>
    <t>08 01 18</t>
  </si>
  <si>
    <t>08 01 19</t>
  </si>
  <si>
    <t>08 01 20</t>
  </si>
  <si>
    <t>08 01 21</t>
  </si>
  <si>
    <t>08 01 99</t>
  </si>
  <si>
    <t>08 02 01</t>
  </si>
  <si>
    <t>08 02 02</t>
  </si>
  <si>
    <t>08 02 03</t>
  </si>
  <si>
    <t>08 02 99</t>
  </si>
  <si>
    <t>08 03 07</t>
  </si>
  <si>
    <t>08 03 08</t>
  </si>
  <si>
    <t>08 03 12</t>
  </si>
  <si>
    <t>08 03 13</t>
  </si>
  <si>
    <t>08 03 14</t>
  </si>
  <si>
    <t>08 03 15</t>
  </si>
  <si>
    <t>08 03 16</t>
  </si>
  <si>
    <t>08 03 17</t>
  </si>
  <si>
    <t>08 03 18</t>
  </si>
  <si>
    <t>08 03 19</t>
  </si>
  <si>
    <t>08 03 99</t>
  </si>
  <si>
    <t>08 04 09</t>
  </si>
  <si>
    <t>08 04 10</t>
  </si>
  <si>
    <t>08 04 11</t>
  </si>
  <si>
    <t>08 04 12</t>
  </si>
  <si>
    <t>08 04 13</t>
  </si>
  <si>
    <t>08 04 14</t>
  </si>
  <si>
    <t>08 04 15</t>
  </si>
  <si>
    <t>08 04 16</t>
  </si>
  <si>
    <t>08 04 17</t>
  </si>
  <si>
    <t>08 04 99</t>
  </si>
  <si>
    <t>08 05 01</t>
  </si>
  <si>
    <t>09 01 01</t>
  </si>
  <si>
    <t>09 01 02</t>
  </si>
  <si>
    <t>09 01 03</t>
  </si>
  <si>
    <t>09 01 04</t>
  </si>
  <si>
    <t>09 01 05</t>
  </si>
  <si>
    <t>09 01 06</t>
  </si>
  <si>
    <t>09 01 07</t>
  </si>
  <si>
    <t>09 01 08</t>
  </si>
  <si>
    <t>09 01 10</t>
  </si>
  <si>
    <t>09 01 11</t>
  </si>
  <si>
    <t>09 01 12</t>
  </si>
  <si>
    <t>09 01 13</t>
  </si>
  <si>
    <t>09 01 99</t>
  </si>
  <si>
    <t>10 01 01</t>
  </si>
  <si>
    <t>10 01 02</t>
  </si>
  <si>
    <t>10 01 03</t>
  </si>
  <si>
    <t>10 01 04</t>
  </si>
  <si>
    <t>10 01 05</t>
  </si>
  <si>
    <t>10 01 07</t>
  </si>
  <si>
    <t>10 01 09</t>
  </si>
  <si>
    <t>10 01 13</t>
  </si>
  <si>
    <t>10 01 14</t>
  </si>
  <si>
    <t>10 01 15</t>
  </si>
  <si>
    <t>10 01 16</t>
  </si>
  <si>
    <t>10 01 17</t>
  </si>
  <si>
    <t>10 01 18</t>
  </si>
  <si>
    <t>10 01 19</t>
  </si>
  <si>
    <t>10 01 20</t>
  </si>
  <si>
    <t>10 01 21</t>
  </si>
  <si>
    <t>10 01 22</t>
  </si>
  <si>
    <t>10 01 23</t>
  </si>
  <si>
    <t>10 01 24</t>
  </si>
  <si>
    <t>10 01 25</t>
  </si>
  <si>
    <t>10 01 26</t>
  </si>
  <si>
    <t>10 01 99</t>
  </si>
  <si>
    <t>10 02 01</t>
  </si>
  <si>
    <t>10 02 02</t>
  </si>
  <si>
    <t>10 02 07</t>
  </si>
  <si>
    <t>10 02 08</t>
  </si>
  <si>
    <t>10 02 10</t>
  </si>
  <si>
    <t>10 02 11</t>
  </si>
  <si>
    <t>10 02 12</t>
  </si>
  <si>
    <t>10 02 13</t>
  </si>
  <si>
    <t>10 02 14</t>
  </si>
  <si>
    <t>10 02 15</t>
  </si>
  <si>
    <t>10 02 99</t>
  </si>
  <si>
    <t>10 03 02</t>
  </si>
  <si>
    <t>10 03 04</t>
  </si>
  <si>
    <t>10 03 05</t>
  </si>
  <si>
    <t>10 03 08</t>
  </si>
  <si>
    <t>10 03 09</t>
  </si>
  <si>
    <t>10 03 15</t>
  </si>
  <si>
    <t>10 03 16</t>
  </si>
  <si>
    <t>10 03 17</t>
  </si>
  <si>
    <t>10 03 18</t>
  </si>
  <si>
    <t>10 03 19</t>
  </si>
  <si>
    <t>10 03 20</t>
  </si>
  <si>
    <t>10 03 21</t>
  </si>
  <si>
    <t>10 03 22</t>
  </si>
  <si>
    <t>10 03 23</t>
  </si>
  <si>
    <t>10 03 24</t>
  </si>
  <si>
    <t>10 03 25</t>
  </si>
  <si>
    <t>10 03 26</t>
  </si>
  <si>
    <t>10 03 27</t>
  </si>
  <si>
    <t>10 03 28</t>
  </si>
  <si>
    <t>10 03 29</t>
  </si>
  <si>
    <t>10 03 30</t>
  </si>
  <si>
    <t>10 03 99</t>
  </si>
  <si>
    <t>10 04 01</t>
  </si>
  <si>
    <t>10 04 02</t>
  </si>
  <si>
    <t>10 04 03</t>
  </si>
  <si>
    <t>10 04 04</t>
  </si>
  <si>
    <t>10 04 05</t>
  </si>
  <si>
    <t>10 04 06</t>
  </si>
  <si>
    <t>10 04 07</t>
  </si>
  <si>
    <t>10 04 09</t>
  </si>
  <si>
    <t>10 04 10</t>
  </si>
  <si>
    <t>10 04 99</t>
  </si>
  <si>
    <t>10 05 01</t>
  </si>
  <si>
    <t>10 05 03</t>
  </si>
  <si>
    <t>10 05 04</t>
  </si>
  <si>
    <t>10 05 05</t>
  </si>
  <si>
    <t>10 05 06</t>
  </si>
  <si>
    <t>10 05 08</t>
  </si>
  <si>
    <t>10 05 09</t>
  </si>
  <si>
    <t>10 05 10</t>
  </si>
  <si>
    <t>10 05 11</t>
  </si>
  <si>
    <t>10 05 99</t>
  </si>
  <si>
    <t>10 06 01</t>
  </si>
  <si>
    <t>10 06 02</t>
  </si>
  <si>
    <t>10 06 03</t>
  </si>
  <si>
    <t>10 06 04</t>
  </si>
  <si>
    <t>10 06 06</t>
  </si>
  <si>
    <t>10 06 07</t>
  </si>
  <si>
    <t>10 06 09</t>
  </si>
  <si>
    <t>10 06 10</t>
  </si>
  <si>
    <t>10 06 99</t>
  </si>
  <si>
    <t>10 07 01</t>
  </si>
  <si>
    <t>10 07 02</t>
  </si>
  <si>
    <t>10 07 03</t>
  </si>
  <si>
    <t>10 07 04</t>
  </si>
  <si>
    <t>10 07 05</t>
  </si>
  <si>
    <t>10 07 07</t>
  </si>
  <si>
    <t>10 07 08</t>
  </si>
  <si>
    <t>10 07 99</t>
  </si>
  <si>
    <t>10 08 04</t>
  </si>
  <si>
    <t>10 08 08</t>
  </si>
  <si>
    <t>10 08 09</t>
  </si>
  <si>
    <t>10 08 10</t>
  </si>
  <si>
    <t>10 08 11</t>
  </si>
  <si>
    <t>10 08 12</t>
  </si>
  <si>
    <t>10 08 13</t>
  </si>
  <si>
    <t>10 08 14</t>
  </si>
  <si>
    <t>10 08 15</t>
  </si>
  <si>
    <t>10 08 16</t>
  </si>
  <si>
    <t>10 08 17</t>
  </si>
  <si>
    <t>10 08 18</t>
  </si>
  <si>
    <t>10 08 19</t>
  </si>
  <si>
    <t>10 08 20</t>
  </si>
  <si>
    <t>10 08 99</t>
  </si>
  <si>
    <t>10 09 03</t>
  </si>
  <si>
    <t>10 09 05</t>
  </si>
  <si>
    <t>10 09 06</t>
  </si>
  <si>
    <t>10 09 07</t>
  </si>
  <si>
    <t>10 09 08</t>
  </si>
  <si>
    <t>10 09 09</t>
  </si>
  <si>
    <t>10 09 10</t>
  </si>
  <si>
    <t>10 09 11</t>
  </si>
  <si>
    <t>10 09 12</t>
  </si>
  <si>
    <t>10 09 13</t>
  </si>
  <si>
    <t>10 09 14</t>
  </si>
  <si>
    <t>10 09 15</t>
  </si>
  <si>
    <t>10 09 16</t>
  </si>
  <si>
    <t>10 09 99</t>
  </si>
  <si>
    <t>10 10 03</t>
  </si>
  <si>
    <t>10 10 05</t>
  </si>
  <si>
    <t>10 10 06</t>
  </si>
  <si>
    <t>10 10 07</t>
  </si>
  <si>
    <t>10 10 08</t>
  </si>
  <si>
    <t>10 10 09</t>
  </si>
  <si>
    <t>10 10 10</t>
  </si>
  <si>
    <t>10 10 11</t>
  </si>
  <si>
    <t>10 10 12</t>
  </si>
  <si>
    <t>10 10 13</t>
  </si>
  <si>
    <t>10 10 14</t>
  </si>
  <si>
    <t>10 10 15</t>
  </si>
  <si>
    <t>10 10 16</t>
  </si>
  <si>
    <t>10 10 99</t>
  </si>
  <si>
    <t>10 11 03</t>
  </si>
  <si>
    <t>10 11 05</t>
  </si>
  <si>
    <t>10 11 09</t>
  </si>
  <si>
    <t>10 11 10</t>
  </si>
  <si>
    <t>10 11 11</t>
  </si>
  <si>
    <t>10 11 12</t>
  </si>
  <si>
    <t>10 11 13</t>
  </si>
  <si>
    <t>10 11 14</t>
  </si>
  <si>
    <t>10 11 15</t>
  </si>
  <si>
    <t>10 11 16</t>
  </si>
  <si>
    <t>10 11 17</t>
  </si>
  <si>
    <t>10 11 18</t>
  </si>
  <si>
    <t>10 11 19</t>
  </si>
  <si>
    <t>10 11 20</t>
  </si>
  <si>
    <t>10 11 99</t>
  </si>
  <si>
    <t>10 12 01</t>
  </si>
  <si>
    <t>10 12 03</t>
  </si>
  <si>
    <t>10 12 05</t>
  </si>
  <si>
    <t>10 12 06</t>
  </si>
  <si>
    <t>10 12 08</t>
  </si>
  <si>
    <t>10 12 09</t>
  </si>
  <si>
    <t>10 12 10</t>
  </si>
  <si>
    <t>10 12 11</t>
  </si>
  <si>
    <t>10 12 12</t>
  </si>
  <si>
    <t>10 12 13</t>
  </si>
  <si>
    <t>10 12 99</t>
  </si>
  <si>
    <t>10 13 01</t>
  </si>
  <si>
    <t>10 13 04</t>
  </si>
  <si>
    <t>10 13 06</t>
  </si>
  <si>
    <t>10 13 07</t>
  </si>
  <si>
    <t>10 13 09</t>
  </si>
  <si>
    <t>10 13 10</t>
  </si>
  <si>
    <t>10 13 11</t>
  </si>
  <si>
    <t>10 13 12</t>
  </si>
  <si>
    <t>10 13 13</t>
  </si>
  <si>
    <t>10 13 14</t>
  </si>
  <si>
    <t>10 13 99</t>
  </si>
  <si>
    <t>10 14 01</t>
  </si>
  <si>
    <t>11 01 05</t>
  </si>
  <si>
    <t>11 01 06</t>
  </si>
  <si>
    <t>11 01 07</t>
  </si>
  <si>
    <t>11 01 08</t>
  </si>
  <si>
    <t>11 01 09</t>
  </si>
  <si>
    <t>11 01 10</t>
  </si>
  <si>
    <t>11 01 11</t>
  </si>
  <si>
    <t>11 01 12</t>
  </si>
  <si>
    <t>11 01 13</t>
  </si>
  <si>
    <t>11 01 14</t>
  </si>
  <si>
    <t>11 01 15</t>
  </si>
  <si>
    <t>11 01 16</t>
  </si>
  <si>
    <t>11 01 98</t>
  </si>
  <si>
    <t>11 01 99</t>
  </si>
  <si>
    <t>11 02 02</t>
  </si>
  <si>
    <t>11 02 03</t>
  </si>
  <si>
    <t>11 02 05</t>
  </si>
  <si>
    <t>11 02 06</t>
  </si>
  <si>
    <t>11 02 07</t>
  </si>
  <si>
    <t>11 02 99</t>
  </si>
  <si>
    <t>11 03 01</t>
  </si>
  <si>
    <t>11 03 02</t>
  </si>
  <si>
    <t>11 05 01</t>
  </si>
  <si>
    <t>11 05 02</t>
  </si>
  <si>
    <t>11 05 03</t>
  </si>
  <si>
    <t>11 05 04</t>
  </si>
  <si>
    <t>11 05 99</t>
  </si>
  <si>
    <t>12 01 01</t>
  </si>
  <si>
    <t>12 01 02</t>
  </si>
  <si>
    <t>12 01 03</t>
  </si>
  <si>
    <t>12 01 04</t>
  </si>
  <si>
    <t>12 01 05</t>
  </si>
  <si>
    <t>12 01 06</t>
  </si>
  <si>
    <t>12 01 07</t>
  </si>
  <si>
    <t>12 01 08</t>
  </si>
  <si>
    <t>12 01 09</t>
  </si>
  <si>
    <t>12 01 10</t>
  </si>
  <si>
    <t>12 01 12</t>
  </si>
  <si>
    <t>12 01 13</t>
  </si>
  <si>
    <t>12 01 14</t>
  </si>
  <si>
    <t>12 01 15</t>
  </si>
  <si>
    <t>12 01 16</t>
  </si>
  <si>
    <t>12 01 17</t>
  </si>
  <si>
    <t>12 01 18</t>
  </si>
  <si>
    <t>12 01 19</t>
  </si>
  <si>
    <t>12 01 20</t>
  </si>
  <si>
    <t>12 01 21</t>
  </si>
  <si>
    <t>12 01 99</t>
  </si>
  <si>
    <t>12 03 01</t>
  </si>
  <si>
    <t>12 03 02</t>
  </si>
  <si>
    <t>13 01 01</t>
  </si>
  <si>
    <t>13 01 04</t>
  </si>
  <si>
    <t>13 01 05</t>
  </si>
  <si>
    <t>13 01 09</t>
  </si>
  <si>
    <t>13 01 10</t>
  </si>
  <si>
    <t>13 01 11</t>
  </si>
  <si>
    <t>13 01 12</t>
  </si>
  <si>
    <t>13 01 13</t>
  </si>
  <si>
    <t>13 02 04</t>
  </si>
  <si>
    <t>13 02 05</t>
  </si>
  <si>
    <t>13 02 06</t>
  </si>
  <si>
    <t>13 02 07</t>
  </si>
  <si>
    <t>13 02 08</t>
  </si>
  <si>
    <t>13 03 01</t>
  </si>
  <si>
    <t>13 03 06</t>
  </si>
  <si>
    <t>13 03 07</t>
  </si>
  <si>
    <t>13 03 08</t>
  </si>
  <si>
    <t>13 03 09</t>
  </si>
  <si>
    <t>13 03 10</t>
  </si>
  <si>
    <t>13 04 01</t>
  </si>
  <si>
    <t>13 04 02</t>
  </si>
  <si>
    <t>13 04 03</t>
  </si>
  <si>
    <t>13 05 01</t>
  </si>
  <si>
    <t>13 05 02</t>
  </si>
  <si>
    <t>13 05 03</t>
  </si>
  <si>
    <t>13 05 06</t>
  </si>
  <si>
    <t>13 05 07</t>
  </si>
  <si>
    <t>13 05 08</t>
  </si>
  <si>
    <t>13 07 01</t>
  </si>
  <si>
    <t>13 07 02</t>
  </si>
  <si>
    <t>13 07 03</t>
  </si>
  <si>
    <t>13 08 01</t>
  </si>
  <si>
    <t>13 08 02</t>
  </si>
  <si>
    <t>13 08 99</t>
  </si>
  <si>
    <t>14 06 01</t>
  </si>
  <si>
    <t>14 06 02</t>
  </si>
  <si>
    <t>14 06 03</t>
  </si>
  <si>
    <t>14 06 04</t>
  </si>
  <si>
    <t>14 06 05</t>
  </si>
  <si>
    <t>15 01 01</t>
  </si>
  <si>
    <t>15 01 02</t>
  </si>
  <si>
    <t>15 01 03</t>
  </si>
  <si>
    <t>15 01 04</t>
  </si>
  <si>
    <t>15 01 05</t>
  </si>
  <si>
    <t>15 01 06</t>
  </si>
  <si>
    <t>15 01 07</t>
  </si>
  <si>
    <t>15 01 09</t>
  </si>
  <si>
    <t>15 01 10</t>
  </si>
  <si>
    <t>15 01 11</t>
  </si>
  <si>
    <t>15 02 02</t>
  </si>
  <si>
    <t>15 02 03</t>
  </si>
  <si>
    <t>16 01 03</t>
  </si>
  <si>
    <t>16 01 04</t>
  </si>
  <si>
    <t>16 01 06</t>
  </si>
  <si>
    <t>16 01 07</t>
  </si>
  <si>
    <t>16 01 08</t>
  </si>
  <si>
    <t>16 01 09</t>
  </si>
  <si>
    <t>16 01 10</t>
  </si>
  <si>
    <t>16 01 11</t>
  </si>
  <si>
    <t>16 01 12</t>
  </si>
  <si>
    <t>16 01 13</t>
  </si>
  <si>
    <t>16 01 14</t>
  </si>
  <si>
    <t>16 01 15</t>
  </si>
  <si>
    <t>16 01 16</t>
  </si>
  <si>
    <t>16 01 17</t>
  </si>
  <si>
    <t>16 01 18</t>
  </si>
  <si>
    <t>16 01 19</t>
  </si>
  <si>
    <t>16 01 20</t>
  </si>
  <si>
    <t>16 01 21</t>
  </si>
  <si>
    <t>16 01 22</t>
  </si>
  <si>
    <t>16 01 99</t>
  </si>
  <si>
    <t>16 02 09</t>
  </si>
  <si>
    <t>16 02 10</t>
  </si>
  <si>
    <t>16 02 11</t>
  </si>
  <si>
    <t>16 02 12</t>
  </si>
  <si>
    <t>16 02 13</t>
  </si>
  <si>
    <t>16 02 14</t>
  </si>
  <si>
    <t>16 02 15</t>
  </si>
  <si>
    <t>16 02 16</t>
  </si>
  <si>
    <t>16 03 03</t>
  </si>
  <si>
    <t>16 03 04</t>
  </si>
  <si>
    <t>16 03 05</t>
  </si>
  <si>
    <t>16 03 06</t>
  </si>
  <si>
    <t>16 03 07</t>
  </si>
  <si>
    <t>16 04 01</t>
  </si>
  <si>
    <t>16 04 02</t>
  </si>
  <si>
    <t>16 04 03</t>
  </si>
  <si>
    <t>16 05 04</t>
  </si>
  <si>
    <t>16 05 05</t>
  </si>
  <si>
    <t>16 05 06</t>
  </si>
  <si>
    <t>16 05 07</t>
  </si>
  <si>
    <t>16 05 08</t>
  </si>
  <si>
    <t>16 05 09</t>
  </si>
  <si>
    <t>16 06 01</t>
  </si>
  <si>
    <t>16 06 02</t>
  </si>
  <si>
    <t>16 06 03</t>
  </si>
  <si>
    <t>16 06 04</t>
  </si>
  <si>
    <t>16 06 05</t>
  </si>
  <si>
    <t>16 06 06</t>
  </si>
  <si>
    <t>16 07 08</t>
  </si>
  <si>
    <t>16 07 09</t>
  </si>
  <si>
    <t>16 07 99</t>
  </si>
  <si>
    <t>16 08 01</t>
  </si>
  <si>
    <t>16 08 02</t>
  </si>
  <si>
    <t>16 08 03</t>
  </si>
  <si>
    <t>16 08 04</t>
  </si>
  <si>
    <t>16 08 05</t>
  </si>
  <si>
    <t>16 08 06</t>
  </si>
  <si>
    <t>16 08 07</t>
  </si>
  <si>
    <t>16 09 01</t>
  </si>
  <si>
    <t>16 09 02</t>
  </si>
  <si>
    <t>16 09 03</t>
  </si>
  <si>
    <t>16 09 04</t>
  </si>
  <si>
    <t>16 10 01</t>
  </si>
  <si>
    <t>16 10 02</t>
  </si>
  <si>
    <t>16 10 03</t>
  </si>
  <si>
    <t>16 10 04</t>
  </si>
  <si>
    <t>16 11 01</t>
  </si>
  <si>
    <t>16 11 02</t>
  </si>
  <si>
    <t>16 11 03</t>
  </si>
  <si>
    <t>16 11 04</t>
  </si>
  <si>
    <t>16 11 05</t>
  </si>
  <si>
    <t>16 11 06</t>
  </si>
  <si>
    <t>17 01 01</t>
  </si>
  <si>
    <t>17 01 02</t>
  </si>
  <si>
    <t>17 01 03</t>
  </si>
  <si>
    <t>17 01 06</t>
  </si>
  <si>
    <t>17 01 07</t>
  </si>
  <si>
    <t>17 02 01</t>
  </si>
  <si>
    <t>17 02 02</t>
  </si>
  <si>
    <t>17 02 03</t>
  </si>
  <si>
    <t>17 02 04</t>
  </si>
  <si>
    <t>17 03 01</t>
  </si>
  <si>
    <t>17 03 02</t>
  </si>
  <si>
    <t>17 03 03</t>
  </si>
  <si>
    <t>17 04 01</t>
  </si>
  <si>
    <t>17 04 02</t>
  </si>
  <si>
    <t>17 04 03</t>
  </si>
  <si>
    <t>17 04 04</t>
  </si>
  <si>
    <t>17 04 05</t>
  </si>
  <si>
    <t>17 04 06</t>
  </si>
  <si>
    <t>17 04 07</t>
  </si>
  <si>
    <t>17 04 09</t>
  </si>
  <si>
    <t>17 04 10</t>
  </si>
  <si>
    <t>17 04 11</t>
  </si>
  <si>
    <t>17 05 03</t>
  </si>
  <si>
    <t>17 05 04</t>
  </si>
  <si>
    <t>17 05 05</t>
  </si>
  <si>
    <t>17 05 06</t>
  </si>
  <si>
    <t>17 05 07</t>
  </si>
  <si>
    <t>17 05 08</t>
  </si>
  <si>
    <t>17 06 01</t>
  </si>
  <si>
    <t>17 06 03</t>
  </si>
  <si>
    <t>17 06 04</t>
  </si>
  <si>
    <t>17 06 05</t>
  </si>
  <si>
    <t>17 08 01</t>
  </si>
  <si>
    <t>17 08 02</t>
  </si>
  <si>
    <t>17 09 01</t>
  </si>
  <si>
    <t>17 09 02</t>
  </si>
  <si>
    <t>17 09 03</t>
  </si>
  <si>
    <t>17 09 04</t>
  </si>
  <si>
    <t>18 01 01</t>
  </si>
  <si>
    <t>18 01 02</t>
  </si>
  <si>
    <t>18 01 03</t>
  </si>
  <si>
    <t>18 01 04</t>
  </si>
  <si>
    <t>18 01 06</t>
  </si>
  <si>
    <t>18 01 07</t>
  </si>
  <si>
    <t>18 01 08</t>
  </si>
  <si>
    <t>18 01 09</t>
  </si>
  <si>
    <t>18 01 10</t>
  </si>
  <si>
    <t>18 02 01</t>
  </si>
  <si>
    <t>18 02 02</t>
  </si>
  <si>
    <t>18 02 03</t>
  </si>
  <si>
    <t>18 02 05</t>
  </si>
  <si>
    <t>18 02 06</t>
  </si>
  <si>
    <t>18 02 07</t>
  </si>
  <si>
    <t>18 02 08</t>
  </si>
  <si>
    <t>19 01 02</t>
  </si>
  <si>
    <t>19 01 05</t>
  </si>
  <si>
    <t>19 01 06</t>
  </si>
  <si>
    <t>19 01 07</t>
  </si>
  <si>
    <t>19 01 10</t>
  </si>
  <si>
    <t>19 01 11</t>
  </si>
  <si>
    <t>19 01 12</t>
  </si>
  <si>
    <t>19 01 13</t>
  </si>
  <si>
    <t>19 01 14</t>
  </si>
  <si>
    <t>19 01 15</t>
  </si>
  <si>
    <t>19 01 16</t>
  </si>
  <si>
    <t>19 01 17</t>
  </si>
  <si>
    <t>19 01 18</t>
  </si>
  <si>
    <t>19 01 19</t>
  </si>
  <si>
    <t>19 01 99</t>
  </si>
  <si>
    <t>19 02 03</t>
  </si>
  <si>
    <t>19 02 04</t>
  </si>
  <si>
    <t>19 02 05</t>
  </si>
  <si>
    <t>19 02 06</t>
  </si>
  <si>
    <t>19 02 07</t>
  </si>
  <si>
    <t>19 02 08</t>
  </si>
  <si>
    <t>19 02 09</t>
  </si>
  <si>
    <t>19 02 10</t>
  </si>
  <si>
    <t>19 02 11</t>
  </si>
  <si>
    <t>19 02 99</t>
  </si>
  <si>
    <t>19 03 04</t>
  </si>
  <si>
    <t>19 03 05</t>
  </si>
  <si>
    <t>19 03 06</t>
  </si>
  <si>
    <t>19 03 07</t>
  </si>
  <si>
    <t>19 03 08</t>
  </si>
  <si>
    <t>19 04 01</t>
  </si>
  <si>
    <t>19 04 02</t>
  </si>
  <si>
    <t>19 04 03</t>
  </si>
  <si>
    <t>19 04 04</t>
  </si>
  <si>
    <t>19 05 01</t>
  </si>
  <si>
    <t>19 05 02</t>
  </si>
  <si>
    <t>19 05 03</t>
  </si>
  <si>
    <t>19 05 99</t>
  </si>
  <si>
    <t>19 06 03</t>
  </si>
  <si>
    <t>19 06 04</t>
  </si>
  <si>
    <t>19 06 05</t>
  </si>
  <si>
    <t>19 06 06</t>
  </si>
  <si>
    <t>19 06 99</t>
  </si>
  <si>
    <t>19 07 02</t>
  </si>
  <si>
    <t>19 07 03</t>
  </si>
  <si>
    <t>19 08 01</t>
  </si>
  <si>
    <t>19 08 02</t>
  </si>
  <si>
    <t>19 08 05</t>
  </si>
  <si>
    <t>19 08 06</t>
  </si>
  <si>
    <t>19 08 07</t>
  </si>
  <si>
    <t>19 08 08</t>
  </si>
  <si>
    <t>19 08 09</t>
  </si>
  <si>
    <t>19 08 10</t>
  </si>
  <si>
    <t>19 08 11</t>
  </si>
  <si>
    <t>19 08 12</t>
  </si>
  <si>
    <t>19 08 13</t>
  </si>
  <si>
    <t>19 08 14</t>
  </si>
  <si>
    <t>19 08 99</t>
  </si>
  <si>
    <t>19 09 01</t>
  </si>
  <si>
    <t>19 09 02</t>
  </si>
  <si>
    <t>19 09 03</t>
  </si>
  <si>
    <t>19 09 04</t>
  </si>
  <si>
    <t>19 09 05</t>
  </si>
  <si>
    <t>19 09 06</t>
  </si>
  <si>
    <t>19 09 99</t>
  </si>
  <si>
    <t>19 10 01</t>
  </si>
  <si>
    <t>19 10 02</t>
  </si>
  <si>
    <t>19 10 03</t>
  </si>
  <si>
    <t>19 10 04</t>
  </si>
  <si>
    <t>19 10 05</t>
  </si>
  <si>
    <t>19 10 06</t>
  </si>
  <si>
    <t>19 11 01</t>
  </si>
  <si>
    <t>19 11 02</t>
  </si>
  <si>
    <t>19 11 03</t>
  </si>
  <si>
    <t>19 11 04</t>
  </si>
  <si>
    <t>19 11 05</t>
  </si>
  <si>
    <t>19 11 06</t>
  </si>
  <si>
    <t>19 11 07</t>
  </si>
  <si>
    <t>19 11 99</t>
  </si>
  <si>
    <t>19 12 01</t>
  </si>
  <si>
    <t>19 12 02</t>
  </si>
  <si>
    <t>19 12 03</t>
  </si>
  <si>
    <t>19 12 04</t>
  </si>
  <si>
    <t>19 12 05</t>
  </si>
  <si>
    <t>19 12 06</t>
  </si>
  <si>
    <t>19 12 07</t>
  </si>
  <si>
    <t>19 12 08</t>
  </si>
  <si>
    <t>19 12 09</t>
  </si>
  <si>
    <t>19 12 10</t>
  </si>
  <si>
    <t>19 12 11</t>
  </si>
  <si>
    <t>19 12 12</t>
  </si>
  <si>
    <t>19 13 01</t>
  </si>
  <si>
    <t>19 13 02</t>
  </si>
  <si>
    <t>19 13 03</t>
  </si>
  <si>
    <t>19 13 04</t>
  </si>
  <si>
    <t>19 13 05</t>
  </si>
  <si>
    <t>19 13 06</t>
  </si>
  <si>
    <t>19 13 07</t>
  </si>
  <si>
    <t>19 13 08</t>
  </si>
  <si>
    <t>20 01 01</t>
  </si>
  <si>
    <t>20 01 02</t>
  </si>
  <si>
    <t>20 01 08</t>
  </si>
  <si>
    <t>20 01 10</t>
  </si>
  <si>
    <t>20 01 11</t>
  </si>
  <si>
    <t>20 01 13</t>
  </si>
  <si>
    <t>20 01 14</t>
  </si>
  <si>
    <t>20 01 15</t>
  </si>
  <si>
    <t>20 01 17</t>
  </si>
  <si>
    <t>20 01 19</t>
  </si>
  <si>
    <t>20 01 21</t>
  </si>
  <si>
    <t>20 01 23</t>
  </si>
  <si>
    <t>20 01 25</t>
  </si>
  <si>
    <t>20 01 26</t>
  </si>
  <si>
    <t>20 01 27</t>
  </si>
  <si>
    <t>20 01 28</t>
  </si>
  <si>
    <t>20 01 29</t>
  </si>
  <si>
    <t>20 01 30</t>
  </si>
  <si>
    <t>20 01 31</t>
  </si>
  <si>
    <t>20 01 32</t>
  </si>
  <si>
    <t>20 01 33</t>
  </si>
  <si>
    <t>20 01 34</t>
  </si>
  <si>
    <t>20 01 35</t>
  </si>
  <si>
    <t>20 01 36</t>
  </si>
  <si>
    <t>20 01 37</t>
  </si>
  <si>
    <t>20 01 38</t>
  </si>
  <si>
    <t>20 01 39</t>
  </si>
  <si>
    <t>20 01 40</t>
  </si>
  <si>
    <t>20 01 41</t>
  </si>
  <si>
    <t>20 01 99</t>
  </si>
  <si>
    <t>20 02 01</t>
  </si>
  <si>
    <t>20 02 02</t>
  </si>
  <si>
    <t>20 02 03</t>
  </si>
  <si>
    <t>20 03 01</t>
  </si>
  <si>
    <t>20 03 02</t>
  </si>
  <si>
    <t>20 03 03</t>
  </si>
  <si>
    <t>20 03 04</t>
  </si>
  <si>
    <t>20 03 06</t>
  </si>
  <si>
    <t>20 03 07</t>
  </si>
  <si>
    <t>20 03 99</t>
  </si>
  <si>
    <t>Types of waste</t>
  </si>
  <si>
    <t>Para 7</t>
  </si>
  <si>
    <t>Para 8</t>
  </si>
  <si>
    <t>Para 9</t>
  </si>
  <si>
    <t>Para 10</t>
  </si>
  <si>
    <t>Para 12</t>
  </si>
  <si>
    <t>Para 19</t>
  </si>
  <si>
    <t>Par 45</t>
  </si>
  <si>
    <t>Par 47</t>
  </si>
  <si>
    <t>Nil return</t>
  </si>
  <si>
    <t>√</t>
  </si>
  <si>
    <t>Waste gravel and crushed rocks**</t>
  </si>
  <si>
    <t>Waste sand and clays</t>
  </si>
  <si>
    <t>Plant-tissue waste</t>
  </si>
  <si>
    <t>Animal faeces, urine and manure (including spoiled straw)***</t>
  </si>
  <si>
    <t>Straw, wood or paper-based bedding waste, slurry or dirty water from stables, zoos, animal parks or livestock markets, animal faeces, urine and manure***</t>
  </si>
  <si>
    <t>Waste from food preparation or  processing unsuitable for consumption or processing</t>
  </si>
  <si>
    <t>sludges from washing, cleaning, peeling, centrifuging and separation</t>
  </si>
  <si>
    <t>wastes from preserving agents</t>
  </si>
  <si>
    <t>wastes from solvent extraction</t>
  </si>
  <si>
    <t>materials unsuitable for consumption or processing</t>
  </si>
  <si>
    <t>sludges from on-site effluent treatment</t>
  </si>
  <si>
    <t>wastes from fruit or vegetable preparation and processing not otherwise specified</t>
  </si>
  <si>
    <t>Soil from cleaning and washing beet</t>
  </si>
  <si>
    <t>off-specification calcium carbonate</t>
  </si>
  <si>
    <t>Wastes from sugar processing not otherwise specified</t>
  </si>
  <si>
    <t>Wastes from production of dairy products***</t>
  </si>
  <si>
    <t>wastes from dairy products industry not otherwise specified</t>
  </si>
  <si>
    <t>Wastes from baking and confectionary not otherwise specified</t>
  </si>
  <si>
    <t>wastes from washing, cleaning and mechanical reduction of raw materials</t>
  </si>
  <si>
    <t>wastes from spirits distillation</t>
  </si>
  <si>
    <t>sludges from on-site treatment</t>
  </si>
  <si>
    <t>wastes from the production of beverages not otherwise specified</t>
  </si>
  <si>
    <t>Waste bark and cork</t>
  </si>
  <si>
    <t>Sawdust shavings, cuttings, wood, particle board***</t>
  </si>
  <si>
    <t>Wastes not otherwise specified</t>
  </si>
  <si>
    <t>Waste bark and wood (including virgin pulp)</t>
  </si>
  <si>
    <t>De-inked sludges from paper recycling</t>
  </si>
  <si>
    <t>De-inked paper pulp from paper recycling***</t>
  </si>
  <si>
    <t>Lime mud waste</t>
  </si>
  <si>
    <t>Sludges from on-site effluent treatment plants treating only virgin paper wastes which contain no inks***</t>
  </si>
  <si>
    <t>De-inked paper sludge from paper recycling, paper crumble derived from virgin pulp which contains no inks***</t>
  </si>
  <si>
    <t>Sludges, in particular from on-site effluent treatment free of chromium</t>
  </si>
  <si>
    <t>Organic matter from natural products (for example grease, wax)</t>
  </si>
  <si>
    <t>Wastes from finishing other than those containing organic solvents</t>
  </si>
  <si>
    <t>Sludges from on-site effluent treatment**</t>
  </si>
  <si>
    <t>Wastes from unprocessed textile fibres</t>
  </si>
  <si>
    <t>Wastes from processed textile fibres</t>
  </si>
  <si>
    <t>Gypsum***</t>
  </si>
  <si>
    <t>Sludges from on site effluent treatment other than those containing dangerous substances</t>
  </si>
  <si>
    <t>Bottom ash from the combustion of biomass****</t>
  </si>
  <si>
    <t>Pulverised fuel ash***</t>
  </si>
  <si>
    <t>Fly ash from peat and untreated wood</t>
  </si>
  <si>
    <t>Unprocessed slag</t>
  </si>
  <si>
    <t>Furnace slag</t>
  </si>
  <si>
    <t>Waste ceramics, bricks, tiles and construction products (after thermal processing)</t>
  </si>
  <si>
    <t>Waste concrete and concrete sludge</t>
  </si>
  <si>
    <t>Paper and cardboard packaging</t>
  </si>
  <si>
    <t>Wooden packaging</t>
  </si>
  <si>
    <t>Textile packaging</t>
  </si>
  <si>
    <t>Waste tyre bales</t>
  </si>
  <si>
    <t>Depolluted motor vehicles</t>
  </si>
  <si>
    <t xml:space="preserve">Ferrous metals
</t>
  </si>
  <si>
    <t>non-ferrous metal</t>
  </si>
  <si>
    <t>Discarded equipment containing chlorofluorocarbons, HCFC, HFC</t>
  </si>
  <si>
    <t>Televisions and computer monitors containing cathode ray tubes</t>
  </si>
  <si>
    <t>Waste components of electrical or electronic equipment that does not contain hazardous substances</t>
  </si>
  <si>
    <t>Discarded WEEE that does not contain hazardous substances</t>
  </si>
  <si>
    <t>Lead acid motor vehicle batteries  not forming part of, nor contained in, a motor vehicle</t>
  </si>
  <si>
    <t>Concrete</t>
  </si>
  <si>
    <t>Bricks</t>
  </si>
  <si>
    <t>Tiles and ceramics</t>
  </si>
  <si>
    <t>Mixtures of concrete, bricks, tiles and ceramics**</t>
  </si>
  <si>
    <t>Road base and road planings***</t>
  </si>
  <si>
    <t>copper, bronze, brass</t>
  </si>
  <si>
    <t>aluminium</t>
  </si>
  <si>
    <t>lead</t>
  </si>
  <si>
    <t>zinc</t>
  </si>
  <si>
    <t>iron and steel</t>
  </si>
  <si>
    <t>tin</t>
  </si>
  <si>
    <t>mixed metals</t>
  </si>
  <si>
    <t>cables not contaminated with dangerous substances</t>
  </si>
  <si>
    <t>Soil and stones**</t>
  </si>
  <si>
    <t>Dredging spoil***</t>
  </si>
  <si>
    <t>Track ballast**</t>
  </si>
  <si>
    <t>Bottom ash and slag**</t>
  </si>
  <si>
    <t>Off-specification compost consisting only of biodegradable waste***</t>
  </si>
  <si>
    <t>Liquor from anaerobic treatment of municipal waste</t>
  </si>
  <si>
    <t>Digestate consisting only of biodegradable waste***</t>
  </si>
  <si>
    <t>Liquor from anaerobic treatment of animal and vegetable waste</t>
  </si>
  <si>
    <t>Digestate from anaerobic treatment of animal and vegetable waste</t>
  </si>
  <si>
    <t>Screenings</t>
  </si>
  <si>
    <t>Sludges from treatment of urban waste water</t>
  </si>
  <si>
    <t>Wastes not otherwise specified (specifically stone filter media)</t>
  </si>
  <si>
    <t>Sludges from water clarification</t>
  </si>
  <si>
    <t>Sludges from decarbonation</t>
  </si>
  <si>
    <t>Solutions and sludges from regeneration of ion exchangers</t>
  </si>
  <si>
    <t>Wastes not otherwise specified (specifically slow sand filter sand)</t>
  </si>
  <si>
    <t xml:space="preserve">Ferrous metal
</t>
  </si>
  <si>
    <t>Non-ferrous metal</t>
  </si>
  <si>
    <t>Minerals (for example sand, stones)</t>
  </si>
  <si>
    <t>Solid waste from soil remediation**</t>
  </si>
  <si>
    <t>Sludges from soil remediation**</t>
  </si>
  <si>
    <t>Paper and cardboard</t>
  </si>
  <si>
    <t>Biodegradable kitchen and canteen waste</t>
  </si>
  <si>
    <t>Clothes</t>
  </si>
  <si>
    <t>Textiles</t>
  </si>
  <si>
    <t>discarded equipment containing chlorofluorocarbons</t>
  </si>
  <si>
    <t>Non-hazardous discarded electrical and electronic equipment</t>
  </si>
  <si>
    <t>Biodegradable waste</t>
  </si>
  <si>
    <t>Soil and stones</t>
  </si>
  <si>
    <t>Septic tank sludge</t>
  </si>
  <si>
    <t>Waste from sewage cleaning</t>
  </si>
  <si>
    <t>EWC codes used for paragraph 7, 8, 9, 10, 12, 19, 45 and 47</t>
  </si>
  <si>
    <t>Botanical waste from markets***Bottom of Form</t>
  </si>
  <si>
    <t>Municipal waste not otherwise specifiedBottom of Form</t>
  </si>
  <si>
    <t>Aberdeen</t>
  </si>
  <si>
    <t>Angus</t>
  </si>
  <si>
    <t>Aberdeenshire</t>
  </si>
  <si>
    <t>Edinburgh</t>
  </si>
  <si>
    <t>Glasgow</t>
  </si>
  <si>
    <t>Clackmannan</t>
  </si>
  <si>
    <t>Dundee</t>
  </si>
  <si>
    <t>East Ayrshire</t>
  </si>
  <si>
    <t>East Dunbartonshire</t>
  </si>
  <si>
    <t>East Lothian</t>
  </si>
  <si>
    <t>England</t>
  </si>
  <si>
    <t>East Renfrewshire</t>
  </si>
  <si>
    <t>Europe (Outwith Uk)</t>
  </si>
  <si>
    <t>Falkirk</t>
  </si>
  <si>
    <t>Fife</t>
  </si>
  <si>
    <t>Highland</t>
  </si>
  <si>
    <t>Inverclyde</t>
  </si>
  <si>
    <t>Midlothian</t>
  </si>
  <si>
    <t>Moray</t>
  </si>
  <si>
    <t>North Ayrshire</t>
  </si>
  <si>
    <t>Northern Ireland</t>
  </si>
  <si>
    <t>North Lanarkshire</t>
  </si>
  <si>
    <t>Orkney</t>
  </si>
  <si>
    <t>Renfrewshire</t>
  </si>
  <si>
    <t>South Ayrshire</t>
  </si>
  <si>
    <t>Borders</t>
  </si>
  <si>
    <t>Scotland</t>
  </si>
  <si>
    <t>South East Scotland</t>
  </si>
  <si>
    <t>Shetland</t>
  </si>
  <si>
    <t>South Lanarkshire</t>
  </si>
  <si>
    <t>Stirling</t>
  </si>
  <si>
    <t>South West Scotland</t>
  </si>
  <si>
    <t>Wales</t>
  </si>
  <si>
    <t>West Dunbartonshire</t>
  </si>
  <si>
    <t>Western Isles</t>
  </si>
  <si>
    <t>West Lothian</t>
  </si>
  <si>
    <t>Argyll and Bute</t>
  </si>
  <si>
    <t>Dumfries and Galloway</t>
  </si>
  <si>
    <t>Perth and Kinross</t>
  </si>
  <si>
    <t>Orkney and Shetland</t>
  </si>
  <si>
    <t>Moray, City Of Aberdeen and Aberdeenshire</t>
  </si>
  <si>
    <t>Stirling, Clackmannanshire and Falkirk</t>
  </si>
  <si>
    <t>North, East and South Ayrshire, Dumfries and Galloway</t>
  </si>
  <si>
    <t>Highlands, Islands and Grampian</t>
  </si>
  <si>
    <t>Inverclyde, Renfrewshire and East Renfrewshire, Glasgow, North and South Lanarkshire and East and West Dunbartonshire</t>
  </si>
  <si>
    <t>City Of Dundee, Angus and Perth and Kinross</t>
  </si>
  <si>
    <t>City Of Edinburgh, East and West Lothian, Midlothian and Scottish Borders</t>
  </si>
  <si>
    <t>EWC code guidance</t>
  </si>
  <si>
    <t>V 1.3</t>
  </si>
  <si>
    <t>Last updated on: September 2023</t>
  </si>
  <si>
    <t>WM</t>
  </si>
  <si>
    <t>EWC name</t>
  </si>
  <si>
    <t xml:space="preserve">wastes from mineral metalliferous excavation </t>
  </si>
  <si>
    <t xml:space="preserve">wastes from mineral non-metalliferous excavation </t>
  </si>
  <si>
    <t xml:space="preserve">acid-generating tailings from processing of sulphide ore </t>
  </si>
  <si>
    <t xml:space="preserve">other tailings containing hazardous substances </t>
  </si>
  <si>
    <t xml:space="preserve">tailings other than those mentioned in 01 03 04 and 01 03 05 </t>
  </si>
  <si>
    <t xml:space="preserve">other wastes containing hazardous substances from physical and chemical processing of metalliferous minerals </t>
  </si>
  <si>
    <t xml:space="preserve">dusty and powdery wastes other than those mentioned in 01 03 07 </t>
  </si>
  <si>
    <t>red mud from alumina production other than the wastes mentioned in 01 03 10</t>
  </si>
  <si>
    <t>red mud from alumina production containing hazardous substances other than the wastes mentioned in 
01 03 07</t>
  </si>
  <si>
    <t xml:space="preserve">wastes not otherwise specified </t>
  </si>
  <si>
    <t xml:space="preserve">wastes containing hazardous substances from physical and chemical processing of non-metalliferous minerals </t>
  </si>
  <si>
    <t xml:space="preserve">waste gravel and crushed rocks other than those mentioned in 01 04 07 </t>
  </si>
  <si>
    <t>waste sand and clays</t>
  </si>
  <si>
    <t xml:space="preserve">dusty and powdery wastes other than those mentioned in 01 04 07 </t>
  </si>
  <si>
    <t xml:space="preserve">wastes from potash and rock-salt processing other than those mentioned in 01 04 07 </t>
  </si>
  <si>
    <t xml:space="preserve">tailings and other wastes from washing and cleaning of minerals other than those mentioned in 01 04 07 and 01 04 11 </t>
  </si>
  <si>
    <t xml:space="preserve">wastes from stone cutting and sawing other than those mentioned in 01 04 07 </t>
  </si>
  <si>
    <t xml:space="preserve">fresh-water drilling muds and wastes </t>
  </si>
  <si>
    <t xml:space="preserve">oil-containing drilling muds and wastes </t>
  </si>
  <si>
    <t xml:space="preserve">drilling muds and other drilling wastes containing hazardous substances </t>
  </si>
  <si>
    <t xml:space="preserve">barite-containing drilling muds and wastes other than those mentioned in 01 05 05 and 01 05 06 </t>
  </si>
  <si>
    <t xml:space="preserve">chloride-containing drilling muds and wastes other than those mentioned in 01 05 05 and 01 05 06 </t>
  </si>
  <si>
    <t xml:space="preserve">sludges from washing and cleaning </t>
  </si>
  <si>
    <t xml:space="preserve">animal-tissue waste </t>
  </si>
  <si>
    <t xml:space="preserve">plant-tissue waste </t>
  </si>
  <si>
    <t xml:space="preserve">waste plastics (except packaging) </t>
  </si>
  <si>
    <t xml:space="preserve">animal faeces, urine and manure (including spoiled straw), effluent, collected separately and treated off-site </t>
  </si>
  <si>
    <t xml:space="preserve">wastes from forestry </t>
  </si>
  <si>
    <t xml:space="preserve">agrochemical waste containing hazardous substances </t>
  </si>
  <si>
    <t xml:space="preserve">agrochemical waste other than those mentioned in 02 01 08 </t>
  </si>
  <si>
    <t xml:space="preserve">waste metal </t>
  </si>
  <si>
    <t xml:space="preserve">materials unsuitable for consumption or processing </t>
  </si>
  <si>
    <t xml:space="preserve">sludges from on-site effluent treatment </t>
  </si>
  <si>
    <t xml:space="preserve">sludges from washing, cleaning, peeling, centrifuging and separation </t>
  </si>
  <si>
    <t xml:space="preserve">wastes from preserving agents </t>
  </si>
  <si>
    <t xml:space="preserve">wastes from solvent extraction </t>
  </si>
  <si>
    <t xml:space="preserve">soil from cleaning and washing beet </t>
  </si>
  <si>
    <t xml:space="preserve">off-specification calcium carbonate </t>
  </si>
  <si>
    <t xml:space="preserve">wastes from washing, cleaning and mechanical reduction of raw materials </t>
  </si>
  <si>
    <t xml:space="preserve">wastes from spirits distillation </t>
  </si>
  <si>
    <t xml:space="preserve">wastes from chemical treatment </t>
  </si>
  <si>
    <t xml:space="preserve">waste bark and cork </t>
  </si>
  <si>
    <t xml:space="preserve">sawdust, shavings, cuttings, wood, particle board and veneer containing hazardous substances </t>
  </si>
  <si>
    <t xml:space="preserve">sawdust, shavings, cuttings, wood, particle board and veneer other than those mentioned in 03 01 04 </t>
  </si>
  <si>
    <t xml:space="preserve">non-halogenated organic wood preservatives </t>
  </si>
  <si>
    <t xml:space="preserve">organochlorinated wood preservatives </t>
  </si>
  <si>
    <t xml:space="preserve">organometallic wood preservatives </t>
  </si>
  <si>
    <t xml:space="preserve">inorganic wood preservatives </t>
  </si>
  <si>
    <t xml:space="preserve">other wood preservatives containing hazardous substances </t>
  </si>
  <si>
    <t xml:space="preserve">wood preservatives not otherwise specified </t>
  </si>
  <si>
    <t xml:space="preserve">waste bark and wood </t>
  </si>
  <si>
    <t xml:space="preserve">green liquor sludge (from recovery of cooking liquor) </t>
  </si>
  <si>
    <t xml:space="preserve">de-inking sludges from paper recycling </t>
  </si>
  <si>
    <t xml:space="preserve">mechanically separated rejects from pulping of waste paper and cardboard </t>
  </si>
  <si>
    <t xml:space="preserve">wastes from sorting of paper and cardboard destined for recycling </t>
  </si>
  <si>
    <t xml:space="preserve">lime mud waste </t>
  </si>
  <si>
    <t>fibre rejects, fibre-, filler- and coating sludges from mechanical separation</t>
  </si>
  <si>
    <t xml:space="preserve">sludges from on-site effluent treatment other than those mentioned in 03 03 10 </t>
  </si>
  <si>
    <t xml:space="preserve">fleshings and lime split wastes </t>
  </si>
  <si>
    <t xml:space="preserve">liming waste </t>
  </si>
  <si>
    <t xml:space="preserve">degreasing wastes containing solvents without a liquid phase </t>
  </si>
  <si>
    <t xml:space="preserve">tanning liquor containing chromium </t>
  </si>
  <si>
    <t xml:space="preserve">tanning liquor free of chromium </t>
  </si>
  <si>
    <t xml:space="preserve">sludges, in particular from on-site effluent treatment containing chromium </t>
  </si>
  <si>
    <t xml:space="preserve">sludges, in particular from on-site effluent treatment free of chromium </t>
  </si>
  <si>
    <t xml:space="preserve">waste tanned leather (blue sheetings, shavings, cuttings, buffing dust) containing chromium </t>
  </si>
  <si>
    <t xml:space="preserve">wastes from dressing and finishing </t>
  </si>
  <si>
    <t xml:space="preserve">wastes from composite materials (impregnated textile, elastomer, plastomer) </t>
  </si>
  <si>
    <t xml:space="preserve">organic matter from natural products (e.g. grease, wax) </t>
  </si>
  <si>
    <t xml:space="preserve">wastes from finishing containing organic solvents </t>
  </si>
  <si>
    <t xml:space="preserve">wastes from finishing other than those mentioned in 04 02 14 </t>
  </si>
  <si>
    <t xml:space="preserve">dyestuffs and pigments containing hazardous substances </t>
  </si>
  <si>
    <t xml:space="preserve">dyestuffs and pigments other than those mentioned in 04 02 16 </t>
  </si>
  <si>
    <t xml:space="preserve">sludges from on-site effluent treatment containing hazardous substances </t>
  </si>
  <si>
    <t xml:space="preserve">sludges from on-site effluent treatment other than those mentioned in 04 02 19 </t>
  </si>
  <si>
    <t>wastes from unprocessed textile fibres</t>
  </si>
  <si>
    <t xml:space="preserve">wastes from processed textile fibres </t>
  </si>
  <si>
    <t xml:space="preserve">desalter sludges </t>
  </si>
  <si>
    <t xml:space="preserve">tank bottom sludges </t>
  </si>
  <si>
    <t xml:space="preserve">acid alkyl sludges </t>
  </si>
  <si>
    <t xml:space="preserve">oil spills </t>
  </si>
  <si>
    <t xml:space="preserve">oily sludges from maintenance operations of the plant or equipment </t>
  </si>
  <si>
    <t xml:space="preserve">acid tars </t>
  </si>
  <si>
    <t xml:space="preserve">other tars </t>
  </si>
  <si>
    <t xml:space="preserve">sludges from on-site effluent treatment other than those mentioned in 05 01 09 </t>
  </si>
  <si>
    <t xml:space="preserve">wastes from cleaning of fuels with bases </t>
  </si>
  <si>
    <t xml:space="preserve">oil containing acids </t>
  </si>
  <si>
    <t xml:space="preserve">boiler feedwater sludges </t>
  </si>
  <si>
    <t xml:space="preserve">wastes from cooling columns </t>
  </si>
  <si>
    <t xml:space="preserve">spent filter clays </t>
  </si>
  <si>
    <t xml:space="preserve">sulphur-containing wastes from petroleum desulphurisation </t>
  </si>
  <si>
    <t xml:space="preserve">bitumen </t>
  </si>
  <si>
    <t xml:space="preserve">waste from cooling columns </t>
  </si>
  <si>
    <t xml:space="preserve">wastes containing mercury </t>
  </si>
  <si>
    <t xml:space="preserve">wastes containing sulphur </t>
  </si>
  <si>
    <t xml:space="preserve">sulphuric acid and sulphurous acid </t>
  </si>
  <si>
    <t xml:space="preserve">hydrochloric acid </t>
  </si>
  <si>
    <t xml:space="preserve">hydrofluoric acid </t>
  </si>
  <si>
    <t>phosphoric and phosphorous acid</t>
  </si>
  <si>
    <t xml:space="preserve">nitric acid and nitrous acid </t>
  </si>
  <si>
    <t xml:space="preserve">other acids </t>
  </si>
  <si>
    <t xml:space="preserve">calcium hydroxide </t>
  </si>
  <si>
    <t xml:space="preserve">ammonium hydroxide </t>
  </si>
  <si>
    <t xml:space="preserve">sodium and potassium hydroxide </t>
  </si>
  <si>
    <t xml:space="preserve">other bases </t>
  </si>
  <si>
    <t xml:space="preserve">solid salts and solutions containing cyanides </t>
  </si>
  <si>
    <t xml:space="preserve">solid salts and solutions containing heavy metals </t>
  </si>
  <si>
    <t xml:space="preserve">solid salts and solutions other than those mentioned in 06 03 11 and 06 03 13 </t>
  </si>
  <si>
    <t xml:space="preserve">metallic oxides containing heavy metals </t>
  </si>
  <si>
    <t xml:space="preserve">metallic oxides other than those mentioned in 06 03 15 </t>
  </si>
  <si>
    <t xml:space="preserve">wastes containing arsenic </t>
  </si>
  <si>
    <t xml:space="preserve">wastes containing other heavy metals </t>
  </si>
  <si>
    <t xml:space="preserve">sludges from on-site effluent treatment other than those mentioned in 06 05 02 </t>
  </si>
  <si>
    <t xml:space="preserve">wastes containing hazardous sulphides </t>
  </si>
  <si>
    <t xml:space="preserve">wastes containing sulphides other than those mentioned in 06 06 02 </t>
  </si>
  <si>
    <t xml:space="preserve">wastes containing asbestos from electrolysis </t>
  </si>
  <si>
    <t xml:space="preserve">activated carbon from chlorine production </t>
  </si>
  <si>
    <t xml:space="preserve">barium sulphate sludge containing mercury </t>
  </si>
  <si>
    <t xml:space="preserve">solutions and acids, e.g. contact acid </t>
  </si>
  <si>
    <t>waste containing hazardous chlorosilanes</t>
  </si>
  <si>
    <t>wastes not otherwise specified</t>
  </si>
  <si>
    <t xml:space="preserve">phosphorous slag </t>
  </si>
  <si>
    <t xml:space="preserve">calcium-based reaction wastes containing or contaminated with hazardous substances </t>
  </si>
  <si>
    <t xml:space="preserve">calcium-based reaction wastes other than those mentioned in 06 09 03 </t>
  </si>
  <si>
    <t>wastes containing hazardous substances</t>
  </si>
  <si>
    <t xml:space="preserve">calcium-based reaction wastes from titanium dioxide production </t>
  </si>
  <si>
    <t xml:space="preserve">inorganic plant protection products, wood-preserving agents and other biocides. </t>
  </si>
  <si>
    <t xml:space="preserve">spent activated carbon (except 06 07 02) </t>
  </si>
  <si>
    <t xml:space="preserve">carbon black </t>
  </si>
  <si>
    <t xml:space="preserve">wastes from asbestos processing </t>
  </si>
  <si>
    <t xml:space="preserve">soot </t>
  </si>
  <si>
    <t xml:space="preserve">aqueous washing liquids and mother liquors </t>
  </si>
  <si>
    <t xml:space="preserve">organic halogenated solvents, washing liquids and mother liquors </t>
  </si>
  <si>
    <t xml:space="preserve">other organic solvents, washing liquids and mother liquors </t>
  </si>
  <si>
    <t xml:space="preserve">halogenated still bottoms and reaction residues </t>
  </si>
  <si>
    <t xml:space="preserve">other still bottoms and reaction residues </t>
  </si>
  <si>
    <t xml:space="preserve">halogenated filter cakes and spent absorbents </t>
  </si>
  <si>
    <t xml:space="preserve">other filter cakes and spent absorbents </t>
  </si>
  <si>
    <t xml:space="preserve">sludges from on-site effluent treatment other than those mentioned in 07 01 11 </t>
  </si>
  <si>
    <t xml:space="preserve">sludges from on-site effluent treatment other than those mentioned in 07 02 11 </t>
  </si>
  <si>
    <t xml:space="preserve">waste plastic </t>
  </si>
  <si>
    <t xml:space="preserve">wastes from additives containing hazardous substances </t>
  </si>
  <si>
    <t xml:space="preserve">wastes from additives other than those mentioned in 07 02 14 </t>
  </si>
  <si>
    <t xml:space="preserve">wastes containing hazardous silicones </t>
  </si>
  <si>
    <t xml:space="preserve">waste containing silicones other than those mentioned in 07 02 16 </t>
  </si>
  <si>
    <t xml:space="preserve">sludges from on-site effluent treatment other than those mentioned in 07 03 11 </t>
  </si>
  <si>
    <t xml:space="preserve">sludges from on-site effluent treatment other than those mentioned in 07 04 11 </t>
  </si>
  <si>
    <t xml:space="preserve">solid wastes containing hazardous substances </t>
  </si>
  <si>
    <t xml:space="preserve">sludges from on-site effluent treatment other than those mentioned in 07 05 11 </t>
  </si>
  <si>
    <t xml:space="preserve">solid wastes other than those mentioned in 07 05 13 </t>
  </si>
  <si>
    <t xml:space="preserve">sludges from on-site effluent treatment other than those mentioned in 07 06 11 </t>
  </si>
  <si>
    <t xml:space="preserve">sludges from on-site effluent treatment other than those mentioned in 07 07 11 </t>
  </si>
  <si>
    <t xml:space="preserve">waste paint and varnish containing organic solvents or other hazardous substances </t>
  </si>
  <si>
    <t xml:space="preserve">waste paint and varnish other than those mentioned in 08 01 11 </t>
  </si>
  <si>
    <t xml:space="preserve">sludges from paint or varnish containing organic solvents or other hazardous substances </t>
  </si>
  <si>
    <t xml:space="preserve">sludges from paint or varnish other than those mentioned in 08 01 13 </t>
  </si>
  <si>
    <t>aqueous sludges containing paint or varnish containing organic solvents or other hazardous substances</t>
  </si>
  <si>
    <t xml:space="preserve">aqueous sludges containing paint or varnish other than those mentioned in 08 01 15 </t>
  </si>
  <si>
    <t xml:space="preserve">wastes from paint or varnish removal containing organic solvents or other hazardous substances </t>
  </si>
  <si>
    <t xml:space="preserve">wastes from paint or varnish removal other than those mentioned in 08 01 17 </t>
  </si>
  <si>
    <t xml:space="preserve">aqueous suspensions containing paint or varnish containing organic solvents or other hazardous substances </t>
  </si>
  <si>
    <t xml:space="preserve">aqueous suspensions containing paint or varnish other than those mentioned in 08 01 19 </t>
  </si>
  <si>
    <t xml:space="preserve">waste paint or varnish remover </t>
  </si>
  <si>
    <t xml:space="preserve">waste coating powders </t>
  </si>
  <si>
    <t xml:space="preserve">aqueous sludges containing ceramic materials </t>
  </si>
  <si>
    <t xml:space="preserve">aqueous suspensions containing ceramic materials </t>
  </si>
  <si>
    <t xml:space="preserve">aqueous sludges containing ink </t>
  </si>
  <si>
    <t xml:space="preserve">aqueous liquid waste containing ink </t>
  </si>
  <si>
    <t xml:space="preserve">waste ink containing hazardous substances </t>
  </si>
  <si>
    <t xml:space="preserve">waste ink other than those mentioned in 08 03 12 </t>
  </si>
  <si>
    <t xml:space="preserve">ink sludges containing hazardous substances </t>
  </si>
  <si>
    <t xml:space="preserve">ink sludges other than those mentioned in 08 03 14 </t>
  </si>
  <si>
    <t xml:space="preserve">waste etching solutions </t>
  </si>
  <si>
    <t xml:space="preserve">waste printing toner containing hazardous substances </t>
  </si>
  <si>
    <t xml:space="preserve">waste printing toner other than those mentioned in 08 03 17 </t>
  </si>
  <si>
    <t xml:space="preserve">disperse oil </t>
  </si>
  <si>
    <t xml:space="preserve">waste adhesives and sealants containing organic solvents or other hazardous substances </t>
  </si>
  <si>
    <t xml:space="preserve">waste adhesives and sealants other than those mentioned in 08 04 09 </t>
  </si>
  <si>
    <t xml:space="preserve">adhesive and sealant sludges containing organic solvents or other hazardous substances </t>
  </si>
  <si>
    <t xml:space="preserve">adhesive and sealant sludges other than those mentioned in 08 04 11 </t>
  </si>
  <si>
    <t xml:space="preserve">aqueous sludges containing adhesives or sealants containing organic solvents or other hazardous substances </t>
  </si>
  <si>
    <t xml:space="preserve">aqueous sludges containing adhesives or sealants other than those mentioned in 08 04 13 </t>
  </si>
  <si>
    <t xml:space="preserve">aqueous liquid waste containing adhesives or sealants containing organic solvents or other hazardous substances </t>
  </si>
  <si>
    <t xml:space="preserve">aqueous liquid waste containing adhesives or sealants other than those mentioned in 08 04 15 </t>
  </si>
  <si>
    <t xml:space="preserve">rosin oil </t>
  </si>
  <si>
    <t xml:space="preserve">waste isocyanates </t>
  </si>
  <si>
    <t xml:space="preserve">water-based developer and activator solutions </t>
  </si>
  <si>
    <t xml:space="preserve">water-based offset plate developer solutions </t>
  </si>
  <si>
    <t xml:space="preserve">solvent-based developer solutions </t>
  </si>
  <si>
    <t xml:space="preserve">fixer solutions </t>
  </si>
  <si>
    <t xml:space="preserve">bleach solutions and bleach fixer solutions </t>
  </si>
  <si>
    <t xml:space="preserve">wastes containing silver from on-site treatment of photographic wastes </t>
  </si>
  <si>
    <t xml:space="preserve">photographic film and paper containing silver or silver compounds </t>
  </si>
  <si>
    <t xml:space="preserve">photographic film and paper free of silver or silver compounds </t>
  </si>
  <si>
    <t>single-use cameras without batteries</t>
  </si>
  <si>
    <t xml:space="preserve">single-use cameras containing batteries included in 16 06 01, 16 06 02 or 16 06 03 </t>
  </si>
  <si>
    <t xml:space="preserve">single-use cameras containing batteries other than those mentioned in 09 01 11 </t>
  </si>
  <si>
    <t xml:space="preserve">aqueous liquid waste from on-site reclamation of silver other than those mentioned in 09 01 06 </t>
  </si>
  <si>
    <t xml:space="preserve">bottom ash, slag and boiler dust (excluding boiler dust mentioned in 10 01 04) </t>
  </si>
  <si>
    <t xml:space="preserve">coal fly ash </t>
  </si>
  <si>
    <t xml:space="preserve">fly ash from peat and untreated wood </t>
  </si>
  <si>
    <t xml:space="preserve">oil fly ash and -boiler dust </t>
  </si>
  <si>
    <t xml:space="preserve">calcium-based reaction wastes from flue-gas desulphurisation in solid form </t>
  </si>
  <si>
    <t xml:space="preserve">calcium-based reaction wastes from flue-gas desulphurisation in sludge form </t>
  </si>
  <si>
    <t xml:space="preserve">sulphuric acid </t>
  </si>
  <si>
    <t xml:space="preserve">fly ash from emulsified hydrocarbons used as fuel </t>
  </si>
  <si>
    <t xml:space="preserve">bottom ash, slag and boiler dust from co-incineration containing hazardous substances </t>
  </si>
  <si>
    <t xml:space="preserve">bottom ash, slag and boiler dust from co-incineration other than those mentioned in 10 01 14 </t>
  </si>
  <si>
    <t xml:space="preserve">fly ash from co-incineration containing hazardous substances </t>
  </si>
  <si>
    <t xml:space="preserve">fly ash from co-incineration other than those mentioned in 10 01 16 </t>
  </si>
  <si>
    <t xml:space="preserve">wastes from gas cleaning containing hazardous substances </t>
  </si>
  <si>
    <t xml:space="preserve">wastes from gas cleaning other than those mentioned in 10 01 05, 10 01 07 and 10 01 18 </t>
  </si>
  <si>
    <t xml:space="preserve">sludges from on-site effluent treatment other than those mentioned in 10 01 20 </t>
  </si>
  <si>
    <t xml:space="preserve">aqueous sludges from boiler cleansing containing hazardous substances </t>
  </si>
  <si>
    <t xml:space="preserve">aqueous sludges from boiler cleansing other than those mentioned in 10 01 22 </t>
  </si>
  <si>
    <t xml:space="preserve">sands from fluidised beds </t>
  </si>
  <si>
    <t xml:space="preserve">wastes from fuel storage and preparation of coal-fired power plants </t>
  </si>
  <si>
    <t xml:space="preserve">wastes from cooling-water treatment </t>
  </si>
  <si>
    <t xml:space="preserve">wastes from the processing of slag </t>
  </si>
  <si>
    <t xml:space="preserve">unprocessed slag </t>
  </si>
  <si>
    <t xml:space="preserve">solid wastes from gas treatment containing hazardous substances </t>
  </si>
  <si>
    <t xml:space="preserve">solid wastes from gas treatment other than those mentioned in 10 02 07 </t>
  </si>
  <si>
    <t xml:space="preserve">mill scales </t>
  </si>
  <si>
    <t xml:space="preserve">wastes from cooling-water treatment containing oil </t>
  </si>
  <si>
    <t xml:space="preserve">wastes from cooling-water treatment other than those mentioned in 10 02 11 </t>
  </si>
  <si>
    <t xml:space="preserve">sludges and filter cakes from gas treatment containing hazardous substances </t>
  </si>
  <si>
    <t xml:space="preserve">sludges and filter cakes from gas treatment other than those mentioned in 10 02 13 </t>
  </si>
  <si>
    <t xml:space="preserve">other sludges and filter cakes </t>
  </si>
  <si>
    <t xml:space="preserve">anode scraps </t>
  </si>
  <si>
    <t xml:space="preserve">primary production slags </t>
  </si>
  <si>
    <t xml:space="preserve">waste alumina </t>
  </si>
  <si>
    <t xml:space="preserve">salt slags from secondary production </t>
  </si>
  <si>
    <t xml:space="preserve">black drosses from secondary production </t>
  </si>
  <si>
    <t xml:space="preserve">skimmings that are flammable or emit, upon contact with water, flammable gases in hazardous quantities </t>
  </si>
  <si>
    <t xml:space="preserve">skimmings other than those mentioned in 10 03 15 </t>
  </si>
  <si>
    <t xml:space="preserve">tar-containing wastes from anode manufacture </t>
  </si>
  <si>
    <t xml:space="preserve">carbon-containing wastes from anode manufacture other than those mentioned in 10 03 17 </t>
  </si>
  <si>
    <t xml:space="preserve">flue-gas dust containing hazardous substances </t>
  </si>
  <si>
    <t>flue-gas dust other than those mentioned in 10 03 19</t>
  </si>
  <si>
    <t xml:space="preserve">other particulates and dust (including ball-mill dust) containing hazardous substances </t>
  </si>
  <si>
    <t xml:space="preserve">other particulates and dust (including ball-mill dust) other than those mentioned in 10 03 21 </t>
  </si>
  <si>
    <t xml:space="preserve">solid wastes from gas treatment other than those mentioned in 10 03 23 </t>
  </si>
  <si>
    <t xml:space="preserve">sludges and filter cakes from gas treatment other than those mentioned in 10 03 25 </t>
  </si>
  <si>
    <t xml:space="preserve">wastes from cooling-water treatment other than those mentioned in 10 03 27 </t>
  </si>
  <si>
    <t xml:space="preserve">wastes from treatment of salt slags and black drosses containing hazardous substances </t>
  </si>
  <si>
    <t xml:space="preserve">wastes from treatment of salt slags and black drosses other than those mentioned in 10 03 29 </t>
  </si>
  <si>
    <t xml:space="preserve">slags from primary and secondary production </t>
  </si>
  <si>
    <t xml:space="preserve">dross and skimmings from primary and secondary production </t>
  </si>
  <si>
    <t xml:space="preserve">calcium arsenate </t>
  </si>
  <si>
    <t xml:space="preserve">flue-gas dust </t>
  </si>
  <si>
    <t xml:space="preserve">other particulates and dust </t>
  </si>
  <si>
    <t xml:space="preserve">solid wastes from gas treatment </t>
  </si>
  <si>
    <t xml:space="preserve">sludges and filter cakes from gas treatment </t>
  </si>
  <si>
    <t xml:space="preserve">wastes from cooling-water treatment other than those mentioned in 10 04 09 </t>
  </si>
  <si>
    <t xml:space="preserve">solid waste from gas treatment </t>
  </si>
  <si>
    <t xml:space="preserve">wastes from cooling-water treatment other than those mentioned in 10 05 08 </t>
  </si>
  <si>
    <t xml:space="preserve">dross and skimmings that are flammable or emit, upon contact with water, flammable gases in hazardous quantities </t>
  </si>
  <si>
    <t xml:space="preserve">dross and skimmings other than those mentioned in 10 05 10 </t>
  </si>
  <si>
    <t xml:space="preserve">wastes from cooling-water treatment other than those mentioned in 10 06 09 </t>
  </si>
  <si>
    <t xml:space="preserve">wastes from cooling-water treatment other than those mentioned in 10 07 07 </t>
  </si>
  <si>
    <t xml:space="preserve">particulates and dust </t>
  </si>
  <si>
    <t xml:space="preserve">salt slag from primary and secondary production </t>
  </si>
  <si>
    <t xml:space="preserve">other slags </t>
  </si>
  <si>
    <t xml:space="preserve">dross and skimmings other than those mentioned in 10 08 10 </t>
  </si>
  <si>
    <t xml:space="preserve">carbon-containing wastes from anode manufacture other than those mentioned in 10 08 12 </t>
  </si>
  <si>
    <t xml:space="preserve">anode scrap </t>
  </si>
  <si>
    <t xml:space="preserve">flue-gas dust other than those mentioned in 10 08 15 </t>
  </si>
  <si>
    <t xml:space="preserve">sludges and filter cakes from flue-gas treatment containing hazardous substances </t>
  </si>
  <si>
    <t xml:space="preserve">sludges and filter cakes from flue-gas treatment other than those mentioned in 10 08 17 </t>
  </si>
  <si>
    <t xml:space="preserve">wastes from cooling-water treatment other than those mentioned in 10 08 19 </t>
  </si>
  <si>
    <t xml:space="preserve">furnace slag </t>
  </si>
  <si>
    <t xml:space="preserve">casting cores and moulds which have not undergone pouring containing hazardous substances </t>
  </si>
  <si>
    <t xml:space="preserve">casting cores and moulds which have not undergone pouring other than those mentioned in 10 09 05 </t>
  </si>
  <si>
    <t xml:space="preserve">casting cores and moulds which have undergone pouring containing hazardous substances </t>
  </si>
  <si>
    <t xml:space="preserve">casting cores and moulds which have undergone pouring other than those mentioned in 10 09 07 </t>
  </si>
  <si>
    <t xml:space="preserve">flue-gas dust other than those mentioned in 10 09 09 </t>
  </si>
  <si>
    <t xml:space="preserve">other particulates containing hazardous substances </t>
  </si>
  <si>
    <t xml:space="preserve">other particulates other than those mentioned in 10 09 11 </t>
  </si>
  <si>
    <t xml:space="preserve">waste binders containing hazardous substances </t>
  </si>
  <si>
    <t xml:space="preserve">waste binders other than those mentioned in 10 09 13 </t>
  </si>
  <si>
    <t xml:space="preserve">waste crack-indicating agent containing hazardous substances </t>
  </si>
  <si>
    <t xml:space="preserve">waste crack-indicating agent other than those mentioned in 10 09 15 </t>
  </si>
  <si>
    <t xml:space="preserve">casting cores and moulds which have not undergone pouring other than those mentioned in 10 10 05 </t>
  </si>
  <si>
    <t xml:space="preserve">casting cores and moulds which have undergone pouring other than those mentioned in 10 10 07 </t>
  </si>
  <si>
    <t xml:space="preserve">flue-gas dust other than those mentioned in 10 10 09 </t>
  </si>
  <si>
    <t xml:space="preserve">other particulates other than those mentioned in 10 10 11 </t>
  </si>
  <si>
    <t xml:space="preserve">waste binders other than those mentioned in 10 10 13 </t>
  </si>
  <si>
    <t xml:space="preserve">waste crack-indicating agent other than those mentioned in 10 10 15 </t>
  </si>
  <si>
    <t xml:space="preserve">waste glass-based fibrous materials </t>
  </si>
  <si>
    <t xml:space="preserve">waste preparation mixture before thermal processing containing hazardous substances </t>
  </si>
  <si>
    <t xml:space="preserve">waste preparation mixture before thermal processing other than those mentioned in 10 11 09 </t>
  </si>
  <si>
    <t xml:space="preserve">waste glass in small particles and glass powder containing heavy metals (e.g. from cathode ray tubes) </t>
  </si>
  <si>
    <t xml:space="preserve">waste glass other than those mentioned in 10 11 11 </t>
  </si>
  <si>
    <t xml:space="preserve">glass-polishing and -grinding sludge containing hazardous substances </t>
  </si>
  <si>
    <t xml:space="preserve">glass-polishing and -grinding sludge other than those mentioned in 10 11 13 </t>
  </si>
  <si>
    <t xml:space="preserve">solid wastes from flue-gas treatment containing hazardous substances </t>
  </si>
  <si>
    <t xml:space="preserve">solid wastes from flue-gas treatment other than those mentioned in 10 11 15 </t>
  </si>
  <si>
    <t xml:space="preserve">sludges and filter cakes from flue-gas treatment other than those mentioned in 10 11 17 </t>
  </si>
  <si>
    <t xml:space="preserve">solid wastes from on-site effluent treatment containing hazardous substances </t>
  </si>
  <si>
    <t xml:space="preserve">solid wastes from on-site effluent treatment other than those mentioned in 10 11 19 </t>
  </si>
  <si>
    <t xml:space="preserve">waste preparation mixture before thermal processing </t>
  </si>
  <si>
    <t xml:space="preserve">discarded molds </t>
  </si>
  <si>
    <t xml:space="preserve">waste ceramics, bricks, tiles and construction products (after thermal processing) </t>
  </si>
  <si>
    <t>solid wastes from gas treatment containing hazardous substances</t>
  </si>
  <si>
    <t xml:space="preserve">solid wastes from gas treatment other than those mentioned in 10 12 09 </t>
  </si>
  <si>
    <t xml:space="preserve">wastes from glazing containing heavy metals </t>
  </si>
  <si>
    <t xml:space="preserve">wastes from glazing other than those mentioned in 10 12 11 </t>
  </si>
  <si>
    <t xml:space="preserve">sludge from on-site effluent treatment </t>
  </si>
  <si>
    <t xml:space="preserve">wastes from calcination and hydration of lime </t>
  </si>
  <si>
    <t>particulates and dust (except 10 13 12 and 10 13 13)</t>
  </si>
  <si>
    <t xml:space="preserve">wastes from asbestos-cement manufacture containing asbestos </t>
  </si>
  <si>
    <t xml:space="preserve">wastes from asbestos-cement manufacture other than those mentioned in 10 13 09 </t>
  </si>
  <si>
    <t xml:space="preserve">wastes from cement-based composite materials other than those mentioned in 10 13 09 and 10 13 10 </t>
  </si>
  <si>
    <t xml:space="preserve">solid wastes from gas treatment other than those mentioned in 10 13 12 </t>
  </si>
  <si>
    <t xml:space="preserve">waste concrete and concrete sludge </t>
  </si>
  <si>
    <t xml:space="preserve">waste from gas cleaning containing mercury </t>
  </si>
  <si>
    <t xml:space="preserve">pickling acids </t>
  </si>
  <si>
    <t xml:space="preserve">acids not otherwise specified </t>
  </si>
  <si>
    <t xml:space="preserve">pickling bases </t>
  </si>
  <si>
    <t xml:space="preserve">phosphatising sludges </t>
  </si>
  <si>
    <t xml:space="preserve">sludges and filter cakes containing hazardous substances </t>
  </si>
  <si>
    <t xml:space="preserve">sludges and filter cakes other than those mentioned in 11 01 09 </t>
  </si>
  <si>
    <t>aqueous rinsing liquids containing hazardous substances</t>
  </si>
  <si>
    <t xml:space="preserve">aqueous rinsing liquids other than those mentioned in 11 01 11 </t>
  </si>
  <si>
    <t xml:space="preserve">degreasing wastes containing hazardous substances </t>
  </si>
  <si>
    <t xml:space="preserve">degreasing wastes other than those mentioned in 11 01 13 </t>
  </si>
  <si>
    <t xml:space="preserve">eluate and sludges from membrane systems or ion exchange systems containing hazardous substances </t>
  </si>
  <si>
    <t xml:space="preserve">saturated or spent ion exchange resins </t>
  </si>
  <si>
    <t xml:space="preserve">other wastes containing hazardous substances </t>
  </si>
  <si>
    <t xml:space="preserve">sludges from zinc hydrometallurgy (incl. jarosite, goethite) </t>
  </si>
  <si>
    <t xml:space="preserve">wastes from the production of anodes for aqueous electrolytical processes </t>
  </si>
  <si>
    <t xml:space="preserve">wastes from copper hydrometallurgical processes containing hazardous substances </t>
  </si>
  <si>
    <t>wastes from copper hydrometallurgical processes other than those mentioned in 11 02 05</t>
  </si>
  <si>
    <t xml:space="preserve">wastes containing cyanide </t>
  </si>
  <si>
    <t xml:space="preserve">other wastes </t>
  </si>
  <si>
    <t xml:space="preserve">hard zinc </t>
  </si>
  <si>
    <t>zinc ash</t>
  </si>
  <si>
    <t xml:space="preserve">spent flux </t>
  </si>
  <si>
    <t xml:space="preserve">ferrous metal filings and turnings </t>
  </si>
  <si>
    <t xml:space="preserve">ferrous metal dust and particles </t>
  </si>
  <si>
    <t xml:space="preserve">non-ferrous metal filings and turnings </t>
  </si>
  <si>
    <t xml:space="preserve">non-ferrous metal dust and particles </t>
  </si>
  <si>
    <t xml:space="preserve">plastics shavings and turnings </t>
  </si>
  <si>
    <t xml:space="preserve">mineral-based machining oils containing halogens (except emulsions and solutions) </t>
  </si>
  <si>
    <t xml:space="preserve">mineral-based machining oils free of halogens (except emulsions and solutions) </t>
  </si>
  <si>
    <t xml:space="preserve">machining emulsions and solutions containing halogens </t>
  </si>
  <si>
    <t xml:space="preserve">machining emulsions and solutions free of halogens </t>
  </si>
  <si>
    <t xml:space="preserve">synthetic machining oils </t>
  </si>
  <si>
    <t>spent waxes and fats</t>
  </si>
  <si>
    <t xml:space="preserve">welding wastes </t>
  </si>
  <si>
    <t xml:space="preserve">machining sludges containing hazardous substances </t>
  </si>
  <si>
    <t xml:space="preserve">machining sludges other than those mentioned in 12 01 14 </t>
  </si>
  <si>
    <t xml:space="preserve">waste blasting material containing hazardous substances </t>
  </si>
  <si>
    <t xml:space="preserve">waste blasting material other than those mentioned in 12 01 16 </t>
  </si>
  <si>
    <t xml:space="preserve">metal sludge (grinding, honing and lapping sludge) containing oil </t>
  </si>
  <si>
    <t xml:space="preserve">readily biodegradable machining oil </t>
  </si>
  <si>
    <t xml:space="preserve">spent grinding bodies and grinding materials containing hazardous substances </t>
  </si>
  <si>
    <t xml:space="preserve">spent grinding bodies and grinding materials other than those mentioned in 12 01 20 </t>
  </si>
  <si>
    <t>aqueous washing liquids</t>
  </si>
  <si>
    <t xml:space="preserve">steam degreasing wastes </t>
  </si>
  <si>
    <t xml:space="preserve">hydraulic oils, containing PCB </t>
  </si>
  <si>
    <t xml:space="preserve">chlorinated emulsions </t>
  </si>
  <si>
    <t xml:space="preserve">non-chlorinated emulsions </t>
  </si>
  <si>
    <t xml:space="preserve">mineral-based chlorinated hydraulic oils </t>
  </si>
  <si>
    <t xml:space="preserve">mineral based non-chlorinated hydraulic oils </t>
  </si>
  <si>
    <t xml:space="preserve">synthetic hydraulic oils </t>
  </si>
  <si>
    <t xml:space="preserve">readily biodegradable hydraulic oils </t>
  </si>
  <si>
    <t xml:space="preserve">other hydraulic oils </t>
  </si>
  <si>
    <t xml:space="preserve">mineral-based chlorinated engine, gear and lubricating oils </t>
  </si>
  <si>
    <t xml:space="preserve">mineral-based non-chlorinated engine, gear and lubricating oils </t>
  </si>
  <si>
    <t xml:space="preserve">synthetic engine, gear and lubricating oils </t>
  </si>
  <si>
    <t xml:space="preserve">readily biodegradable engine, gear and lubricating oils </t>
  </si>
  <si>
    <t xml:space="preserve">other engine, gear and lubricating oils </t>
  </si>
  <si>
    <t xml:space="preserve">insulating or heat transmission oils containing PCBs </t>
  </si>
  <si>
    <t xml:space="preserve">mineral-based chlorinated insulating and heat transmission oils other than those mentioned in 13 03 01 </t>
  </si>
  <si>
    <t xml:space="preserve">mineral-based non-chlorinated insulating and heat transmission oils </t>
  </si>
  <si>
    <t xml:space="preserve">synthetic insulating and heat transmission oils </t>
  </si>
  <si>
    <t xml:space="preserve">readily biodegradable insulating and heat transmission oils </t>
  </si>
  <si>
    <t xml:space="preserve">other insulating and heat transmission oils </t>
  </si>
  <si>
    <t xml:space="preserve">bilge oils from inland navigation </t>
  </si>
  <si>
    <t xml:space="preserve">bilge oils from jetty sewers </t>
  </si>
  <si>
    <t xml:space="preserve">bilge oils from other navigation </t>
  </si>
  <si>
    <t xml:space="preserve">solids from grit chambers and oil/water separators </t>
  </si>
  <si>
    <t xml:space="preserve">sludges from oil/water separators </t>
  </si>
  <si>
    <t xml:space="preserve">interceptor sludges </t>
  </si>
  <si>
    <t xml:space="preserve">oil from oil/water separators </t>
  </si>
  <si>
    <t xml:space="preserve">oily water from oil/water separators </t>
  </si>
  <si>
    <t xml:space="preserve">mixtures of wastes from grit chambers and oil/water separators </t>
  </si>
  <si>
    <t xml:space="preserve">fuel oil and diesel </t>
  </si>
  <si>
    <t xml:space="preserve">petrol </t>
  </si>
  <si>
    <t>other fuels (including mixtures)</t>
  </si>
  <si>
    <t xml:space="preserve">desalter sludges or emulsions </t>
  </si>
  <si>
    <t xml:space="preserve">other emulsions </t>
  </si>
  <si>
    <t xml:space="preserve">chlorofluorocarbons, HCFC, HFC </t>
  </si>
  <si>
    <t xml:space="preserve">other halogenated solvents and solvent mixtures </t>
  </si>
  <si>
    <t xml:space="preserve">other solvents and solvent mixtures </t>
  </si>
  <si>
    <t xml:space="preserve">sludges or solid wastes containing halogenated solvents </t>
  </si>
  <si>
    <t xml:space="preserve">sludges or solid wastes containing other solvents </t>
  </si>
  <si>
    <t xml:space="preserve">paper and cardboard packaging </t>
  </si>
  <si>
    <t>plastic packaging</t>
  </si>
  <si>
    <t xml:space="preserve">wooden packaging </t>
  </si>
  <si>
    <t xml:space="preserve">metallic packaging </t>
  </si>
  <si>
    <t>Composite packaging</t>
  </si>
  <si>
    <t>Mixed Packaging</t>
  </si>
  <si>
    <t xml:space="preserve">glass packaging </t>
  </si>
  <si>
    <t xml:space="preserve">textile packaging </t>
  </si>
  <si>
    <t xml:space="preserve">packaging containing residues of or contaminated by hazardous substances </t>
  </si>
  <si>
    <t xml:space="preserve">metallic packaging containing a hazardous solid porous matrix (e.g. asbestos), including empty pressure containers </t>
  </si>
  <si>
    <t xml:space="preserve">absorbents, filter materials (including oil filters not otherwise specified), wiping cloths, protective clothing contaminated by hazardous substances </t>
  </si>
  <si>
    <t xml:space="preserve">absorbents, filter materials, wiping cloths and protective clothing other than those mentioned in 15 02 02 </t>
  </si>
  <si>
    <t xml:space="preserve">end-of-life tyres </t>
  </si>
  <si>
    <t xml:space="preserve">end-of-life vehicles </t>
  </si>
  <si>
    <t xml:space="preserve">end-of-life vehicles, containing neither liquids nor other hazardous components </t>
  </si>
  <si>
    <t xml:space="preserve">oil filters </t>
  </si>
  <si>
    <t xml:space="preserve">components containing mercury </t>
  </si>
  <si>
    <t xml:space="preserve">components containing PCBs </t>
  </si>
  <si>
    <t xml:space="preserve">explosive components (e.g. air bags) </t>
  </si>
  <si>
    <t xml:space="preserve">brake pads containing asbestos </t>
  </si>
  <si>
    <t xml:space="preserve">brake pads other than those mentioned in 16 01 11 </t>
  </si>
  <si>
    <t xml:space="preserve">brake fluids </t>
  </si>
  <si>
    <t xml:space="preserve">antifreeze fluids containing hazardous substances </t>
  </si>
  <si>
    <t xml:space="preserve">antifreeze fluids other than those mentioned in 16 01 14 </t>
  </si>
  <si>
    <t xml:space="preserve">tanks for liquefied gas </t>
  </si>
  <si>
    <t xml:space="preserve">ferrous metal </t>
  </si>
  <si>
    <t xml:space="preserve">non-ferrous metal </t>
  </si>
  <si>
    <t xml:space="preserve">plastic </t>
  </si>
  <si>
    <t xml:space="preserve">glass </t>
  </si>
  <si>
    <t xml:space="preserve">hazardous components other than those mentioned in 16 01 07 to 16 01 11 and 16 01 13 and 16 01 14 </t>
  </si>
  <si>
    <t xml:space="preserve">components not otherwise specified </t>
  </si>
  <si>
    <t xml:space="preserve">transformers and capacitors containing PCBs </t>
  </si>
  <si>
    <t xml:space="preserve">discarded equipment containing or contaminated by PCBs other than those mentioned in 16 02 09 </t>
  </si>
  <si>
    <t xml:space="preserve">discarded equipment containing chlorofluorocarbons, HCFC, HFC </t>
  </si>
  <si>
    <t xml:space="preserve">discarded equipment containing free asbestos </t>
  </si>
  <si>
    <t xml:space="preserve">discarded equipment containing hazardous components other than those mentioned in 16 02 09 to 16 02 12 </t>
  </si>
  <si>
    <t xml:space="preserve">discarded equipment other than those mentioned in 16 02 09 to 16 02 13 </t>
  </si>
  <si>
    <t xml:space="preserve">hazardous components removed from discarded equipment </t>
  </si>
  <si>
    <t xml:space="preserve">components removed from discarded equipment other than those mentioned in 16 02 15 </t>
  </si>
  <si>
    <t xml:space="preserve">inorganic wastes containing hazardous substances </t>
  </si>
  <si>
    <t>inorganic wastes other than those mentioned in 16 03 03</t>
  </si>
  <si>
    <t xml:space="preserve">organic wastes containing hazardous substances </t>
  </si>
  <si>
    <t xml:space="preserve">organic wastes other than those mentioned in 16 03 05 </t>
  </si>
  <si>
    <t>metallic mercury</t>
  </si>
  <si>
    <t xml:space="preserve">waste ammunition </t>
  </si>
  <si>
    <t xml:space="preserve">fireworks wastes </t>
  </si>
  <si>
    <t xml:space="preserve">other waste explosives </t>
  </si>
  <si>
    <t xml:space="preserve">gases in pressure containers (including halons) containing hazardous substances </t>
  </si>
  <si>
    <t xml:space="preserve">gases in pressure containers other than those mentioned in 16 05 04 </t>
  </si>
  <si>
    <t xml:space="preserve">laboratory chemicals consisting of or containing hazardous substances including mixtures of laboratory chemicals </t>
  </si>
  <si>
    <t xml:space="preserve">discarded inorganic chemicals consisting of or containing hazardous substances </t>
  </si>
  <si>
    <t xml:space="preserve">discarded organic chemicals consisting of or containing hazardous substances </t>
  </si>
  <si>
    <t xml:space="preserve">discarded chemicals other than those mentioned in 16 05 06, 16 05 07 or 16 05 08 </t>
  </si>
  <si>
    <t xml:space="preserve">lead batteries </t>
  </si>
  <si>
    <t xml:space="preserve">Ni-Cd batteries </t>
  </si>
  <si>
    <t xml:space="preserve">mercury- containing batteries </t>
  </si>
  <si>
    <t xml:space="preserve">alkaline batteries (except 16 06 03) </t>
  </si>
  <si>
    <t xml:space="preserve">other batteries and accumulators </t>
  </si>
  <si>
    <t xml:space="preserve">separately collected electrolyte from batteries and accumulators </t>
  </si>
  <si>
    <t xml:space="preserve">wastes containing oil </t>
  </si>
  <si>
    <t xml:space="preserve">wastes containing other hazardous substances </t>
  </si>
  <si>
    <t xml:space="preserve">spent catalysts containing gold, silver, rhenium, rhodium, palladium, iridium or platinum (except 16 08 07) </t>
  </si>
  <si>
    <t xml:space="preserve">Spent catalysts containing hazardous transition metals or hazardous transition metal compounds </t>
  </si>
  <si>
    <t xml:space="preserve">spent catalysts containing transition metals or transition metal compounds not otherwise specified </t>
  </si>
  <si>
    <t xml:space="preserve">spent fluid catalytic cracking catalysts (except 16 08 07) </t>
  </si>
  <si>
    <t xml:space="preserve">spent catalysts containing phosphoric acid </t>
  </si>
  <si>
    <t xml:space="preserve">spent liquids used as catalysts </t>
  </si>
  <si>
    <t xml:space="preserve">spent catalysts contaminated with hazardous substances </t>
  </si>
  <si>
    <t xml:space="preserve">permanganates, e.g. potassium permanganate </t>
  </si>
  <si>
    <t xml:space="preserve">chromates, e.g. potassium chromate, potassium or sodium dichromate </t>
  </si>
  <si>
    <t xml:space="preserve">peroxides, e.g. hydrogen peroxide </t>
  </si>
  <si>
    <t xml:space="preserve">oxidising substances, not otherwise specified </t>
  </si>
  <si>
    <t xml:space="preserve">aqueous liquid wastes containing hazardous substances </t>
  </si>
  <si>
    <t xml:space="preserve">aqueous liquid wastes other than those mentioned in 16 10 01 </t>
  </si>
  <si>
    <t xml:space="preserve">aqueous concentrates containing hazardous substances </t>
  </si>
  <si>
    <t xml:space="preserve">aqueous concentrates other than those mentioned in 16 10 03 </t>
  </si>
  <si>
    <t xml:space="preserve">carbon-based linings and refractories from metallurgical processes containing hazardous substances </t>
  </si>
  <si>
    <t xml:space="preserve">carbon-based linings and refractories from metallurgical processes others than those mentioned in 16 11 01 </t>
  </si>
  <si>
    <t xml:space="preserve">other linings and refractories from metallurgical processes containing hazardous substances </t>
  </si>
  <si>
    <t xml:space="preserve">other linings and refractories from metallurgical processes other than those mentioned in 16 11 03 </t>
  </si>
  <si>
    <t>linings and refractories from non-metallurgical processes containing hazardous substances</t>
  </si>
  <si>
    <t xml:space="preserve">linings and refractories from non-metallurgical processes others than those mentioned in 16 11 05 </t>
  </si>
  <si>
    <t xml:space="preserve">concrete </t>
  </si>
  <si>
    <t xml:space="preserve">bricks </t>
  </si>
  <si>
    <t xml:space="preserve">tiles and ceramics </t>
  </si>
  <si>
    <t xml:space="preserve">mixtures of, or separate fractions of concrete, bricks, tiles and ceramics containing hazardous substances </t>
  </si>
  <si>
    <t xml:space="preserve">mixtures of concrete, bricks, tiles and ceramics other than those mentioned in 17 01 06 </t>
  </si>
  <si>
    <t xml:space="preserve">wood </t>
  </si>
  <si>
    <t xml:space="preserve">glass, plastic and wood containing or contaminated with hazardous substances </t>
  </si>
  <si>
    <t xml:space="preserve">bituminous mixtures containing coal tar </t>
  </si>
  <si>
    <t xml:space="preserve">bituminous mixtures other than those mentioned in 17 03 01 </t>
  </si>
  <si>
    <t xml:space="preserve">coal tar and tarred products </t>
  </si>
  <si>
    <t xml:space="preserve">copper, bronze, brass </t>
  </si>
  <si>
    <t xml:space="preserve">aluminium </t>
  </si>
  <si>
    <t xml:space="preserve">lead </t>
  </si>
  <si>
    <t xml:space="preserve">zinc </t>
  </si>
  <si>
    <t xml:space="preserve">iron and steel </t>
  </si>
  <si>
    <t xml:space="preserve">tin </t>
  </si>
  <si>
    <t xml:space="preserve">mixed metals </t>
  </si>
  <si>
    <t xml:space="preserve">metal waste contaminated with hazardous substances </t>
  </si>
  <si>
    <t xml:space="preserve">cables containing oil, coal tar and other hazardous substances </t>
  </si>
  <si>
    <t xml:space="preserve">cables other than those mentioned in 17 04 10 </t>
  </si>
  <si>
    <t xml:space="preserve">soil and stones containing hazardous substances </t>
  </si>
  <si>
    <t xml:space="preserve">soil and stones other than those mentioned in 17 05 03 </t>
  </si>
  <si>
    <t xml:space="preserve">dredging spoil containing hazardous substances </t>
  </si>
  <si>
    <t xml:space="preserve">dredging spoil other than those mentioned in 17 05 05 </t>
  </si>
  <si>
    <t xml:space="preserve">track ballast containing hazardous substances </t>
  </si>
  <si>
    <t xml:space="preserve">track ballast other than those mentioned in 17 05 07 </t>
  </si>
  <si>
    <t xml:space="preserve">insulation materials containing asbestos </t>
  </si>
  <si>
    <t xml:space="preserve">other insulation materials consisting of or containing hazardous substances </t>
  </si>
  <si>
    <t xml:space="preserve">insulation materials other than those mentioned in 17 06 01 and 17 06 03 </t>
  </si>
  <si>
    <t xml:space="preserve">construction materials containing asbestos </t>
  </si>
  <si>
    <t>gypsum-based construction materials contaminated with hazardous substances</t>
  </si>
  <si>
    <t xml:space="preserve">gypsum-based construction materials other than those mentioned in 17 08 01 </t>
  </si>
  <si>
    <t xml:space="preserve">construction and demolition wastes containing mercury </t>
  </si>
  <si>
    <t xml:space="preserve">construction and demolition wastes containing PCB (e.g. PCB-containing sealants, PCB-containing resin-based floorings, PCB-containing sealed glazing units, PCB- containing capacitors) </t>
  </si>
  <si>
    <t xml:space="preserve">other construction and demolition wastes (including mixed wastes) containing hazardous substances </t>
  </si>
  <si>
    <t xml:space="preserve">mixed construction and demolition wastes other than those mentioned in 17 09 01, 17 09 02 and 17 09 03 </t>
  </si>
  <si>
    <t xml:space="preserve">sharps (except 18 01 03) </t>
  </si>
  <si>
    <t xml:space="preserve">body parts and organs including blood bags and blood preserves (except 18 01 03) </t>
  </si>
  <si>
    <t xml:space="preserve">wastes whose collection and disposal is subject to special requirements in order to prevent infection </t>
  </si>
  <si>
    <t>wastes whose collection and disposal is not subject to special requirements in order to prevent infection (e.g. dressings, plaster casts, linen, disposable clothing, diapers)</t>
  </si>
  <si>
    <t xml:space="preserve">chemicals consisting of or containing hazardous substances </t>
  </si>
  <si>
    <t xml:space="preserve">chemicals other than those mentioned in 18 01 06 </t>
  </si>
  <si>
    <t xml:space="preserve">cytotoxic and cytostatic medicines </t>
  </si>
  <si>
    <t xml:space="preserve">medicines other than those mentioned in 18 01 08 </t>
  </si>
  <si>
    <t xml:space="preserve">amalgam waste from dental care </t>
  </si>
  <si>
    <t xml:space="preserve">sharps (except 18 02 02) </t>
  </si>
  <si>
    <t xml:space="preserve">wastes whose collection and disposal is not subject to special requirements in order to prevent infection </t>
  </si>
  <si>
    <t xml:space="preserve">chemicals other than those mentioned in 18 02 05 </t>
  </si>
  <si>
    <t xml:space="preserve">medicines other than those mentioned in 18 02 07 </t>
  </si>
  <si>
    <t xml:space="preserve">ferrous materials removed from bottom ash </t>
  </si>
  <si>
    <t xml:space="preserve">filter cake from gas treatment </t>
  </si>
  <si>
    <t xml:space="preserve">aqueous liquid wastes from gas treatment and other aqueous liquid wastes </t>
  </si>
  <si>
    <t xml:space="preserve">spent activated carbon from flue-gas treatment </t>
  </si>
  <si>
    <t xml:space="preserve">bottom ash and slag containing hazardous substances </t>
  </si>
  <si>
    <t xml:space="preserve">bottom ash and slag other than those mentioned in 19 01 11 </t>
  </si>
  <si>
    <t xml:space="preserve">fly ash containing hazardous substances </t>
  </si>
  <si>
    <t xml:space="preserve">fly ash other than those mentioned in 19 01 13 </t>
  </si>
  <si>
    <t xml:space="preserve">boiler dust containing hazardous substances </t>
  </si>
  <si>
    <t xml:space="preserve">boiler dust other than those mentioned in 19 01 15 </t>
  </si>
  <si>
    <t xml:space="preserve">pyrolysis wastes containing hazardous substances </t>
  </si>
  <si>
    <t xml:space="preserve">pyrolysis wastes other than those mentioned in 19 01 17 </t>
  </si>
  <si>
    <t xml:space="preserve">premixed wastes composed only of non-hazardous wastes </t>
  </si>
  <si>
    <t xml:space="preserve">premixed wastes composed of at least one hazardous waste </t>
  </si>
  <si>
    <t xml:space="preserve">sludges from physico/chemical treatment containing hazardous substances </t>
  </si>
  <si>
    <t xml:space="preserve">sludges from physico/chemical treatment other than those mentioned in 19 02 05 </t>
  </si>
  <si>
    <t xml:space="preserve">oil and concentrates from separation </t>
  </si>
  <si>
    <t xml:space="preserve">liquid combustible wastes containing hazardous substances </t>
  </si>
  <si>
    <t xml:space="preserve">solid combustible wastes containing hazardous substances </t>
  </si>
  <si>
    <t xml:space="preserve">combustible wastes other than those mentioned in 19 02 08 and 19 02 09 </t>
  </si>
  <si>
    <t>wastes marked as hazardous, partly stabilised other than 19 03 08</t>
  </si>
  <si>
    <t xml:space="preserve">stabilised wastes other than those mentioned in 19 03 04 </t>
  </si>
  <si>
    <t xml:space="preserve">wastes marked as hazardous, solidified </t>
  </si>
  <si>
    <t xml:space="preserve">solidified wastes other than those mentioned in 19 03 06 </t>
  </si>
  <si>
    <t>partly stabilised mercury</t>
  </si>
  <si>
    <t>vitrified waste’</t>
  </si>
  <si>
    <t xml:space="preserve">fly ash and other flue-gas treatment wastes </t>
  </si>
  <si>
    <t xml:space="preserve">non-vitrified solid phase </t>
  </si>
  <si>
    <t xml:space="preserve">aqueous liquid wastes from vitrified waste tempering </t>
  </si>
  <si>
    <t xml:space="preserve">non-composted fraction of municipal and similar wastes </t>
  </si>
  <si>
    <t xml:space="preserve">non-composted fraction of animal and vegetable waste </t>
  </si>
  <si>
    <t xml:space="preserve">off-specification compost </t>
  </si>
  <si>
    <t xml:space="preserve">liquor from anaerobic treatment of municipal waste </t>
  </si>
  <si>
    <t xml:space="preserve">digestate from anaerobic treatment of municipal waste </t>
  </si>
  <si>
    <t xml:space="preserve">liquor from anaerobic treatment of animal and vegetable waste </t>
  </si>
  <si>
    <t xml:space="preserve">digestate from anaerobictreatment of animal and vegetable waste </t>
  </si>
  <si>
    <t xml:space="preserve">landfill leachate containing hazardous substances </t>
  </si>
  <si>
    <t xml:space="preserve">landfill leachate other than those mentioned in 19 07 02 </t>
  </si>
  <si>
    <t xml:space="preserve">screenings </t>
  </si>
  <si>
    <t xml:space="preserve">waste from desanding </t>
  </si>
  <si>
    <t xml:space="preserve">sludges from treatment of urban waste water </t>
  </si>
  <si>
    <t xml:space="preserve">solutions and sludges from regeneration of ion exchangers </t>
  </si>
  <si>
    <t xml:space="preserve">membrane system waste containing heavy metals </t>
  </si>
  <si>
    <t xml:space="preserve">grease and oil mixture from oil/water separation containing only edible oil and fats </t>
  </si>
  <si>
    <t xml:space="preserve">grease and oil mixture from oil/water separation other than those mentioned in 19 08 09 </t>
  </si>
  <si>
    <t xml:space="preserve">sludges containing hazardous substances from biological treatment of industrial waste water </t>
  </si>
  <si>
    <t xml:space="preserve">sludges from biological treatment of industrial waste water other than those mentioned in 19 08 11 </t>
  </si>
  <si>
    <t xml:space="preserve">sludges containing hazardous substances from other treatment of industrial waste water </t>
  </si>
  <si>
    <t xml:space="preserve">sludges from other treatment of industrial waste water other than those mentioned in 19 08 13 </t>
  </si>
  <si>
    <t xml:space="preserve">solid waste from primary filtration and screenings </t>
  </si>
  <si>
    <t xml:space="preserve">sludges from water clarification </t>
  </si>
  <si>
    <t xml:space="preserve">sludges from decarbonation </t>
  </si>
  <si>
    <t xml:space="preserve">spent activated carbon </t>
  </si>
  <si>
    <t xml:space="preserve">iron and steel waste </t>
  </si>
  <si>
    <t xml:space="preserve">non-ferrous waste </t>
  </si>
  <si>
    <t xml:space="preserve">fluff-light fraction and dust containing hazardous substances </t>
  </si>
  <si>
    <t xml:space="preserve">fluff-light fraction and dust other than those mentioned in 19 10 03 </t>
  </si>
  <si>
    <t xml:space="preserve">other fractions containing hazardous substances </t>
  </si>
  <si>
    <t xml:space="preserve">other fractions other than those mentioned in 19 10 05 </t>
  </si>
  <si>
    <t xml:space="preserve">aqueous liquid wastes </t>
  </si>
  <si>
    <t xml:space="preserve">wastes from cleaning of fuel with bases </t>
  </si>
  <si>
    <t xml:space="preserve">sludges from on-site effluent treatment other than those mentioned in 19 11 05 </t>
  </si>
  <si>
    <t xml:space="preserve">wastes from flue-gas cleaning </t>
  </si>
  <si>
    <t xml:space="preserve">paper and cardboard </t>
  </si>
  <si>
    <t xml:space="preserve">plastic and rubber </t>
  </si>
  <si>
    <t xml:space="preserve">wood containing hazardous substances </t>
  </si>
  <si>
    <t xml:space="preserve">wood other than that mentioned in 19 12 06 </t>
  </si>
  <si>
    <t xml:space="preserve">textiles </t>
  </si>
  <si>
    <t xml:space="preserve">minerals (for example sand, stones) </t>
  </si>
  <si>
    <t xml:space="preserve">combustible waste (refuse derived fuel) </t>
  </si>
  <si>
    <t>other wastes (including mixtures of materials) from mechanical treatment of waste containing hazardous substances</t>
  </si>
  <si>
    <t xml:space="preserve">other wastes (including mixtures of materials) from mechanical treatment of wastes other than those mentioned in 19 12 11 </t>
  </si>
  <si>
    <t xml:space="preserve">solid wastes from soil remediation containing hazardous substances </t>
  </si>
  <si>
    <t xml:space="preserve">solid wastes from soil remediation other than those mentioned in 19 13 01 </t>
  </si>
  <si>
    <t xml:space="preserve">sludges from soil remediation containing hazardous substances </t>
  </si>
  <si>
    <t xml:space="preserve">sludges from soil remediation other than those mentioned in 19 13 03 </t>
  </si>
  <si>
    <t xml:space="preserve">sludges from groundwater remediation containing hazardous substances </t>
  </si>
  <si>
    <t xml:space="preserve">sludges from groundwater remediation other than those mentioned in 19 13 05 </t>
  </si>
  <si>
    <t xml:space="preserve">aqueous liquid wastes and aqueous concentrates from groundwater remediation containing hazardous substances </t>
  </si>
  <si>
    <t>aqueous liquid wastes and aqueous concentrates from groundwater remediation other than those mentioned in 19 13 07</t>
  </si>
  <si>
    <t xml:space="preserve">biodegradable kitchen and canteen waste </t>
  </si>
  <si>
    <t xml:space="preserve">clothes </t>
  </si>
  <si>
    <t xml:space="preserve">solvents </t>
  </si>
  <si>
    <t xml:space="preserve">acids </t>
  </si>
  <si>
    <t xml:space="preserve">alkalines </t>
  </si>
  <si>
    <t xml:space="preserve">photochemicals </t>
  </si>
  <si>
    <t>pesticides</t>
  </si>
  <si>
    <t xml:space="preserve">fluorescent tubes and other mercury-containing waste </t>
  </si>
  <si>
    <t xml:space="preserve">discarded equipment containing chlorofluorocarbons </t>
  </si>
  <si>
    <t xml:space="preserve">edible oil and fat </t>
  </si>
  <si>
    <t xml:space="preserve">oil and fat other than those mentioned in 20 01 25 </t>
  </si>
  <si>
    <t xml:space="preserve">paint, inks, adhesives and resins containing hazardous substances </t>
  </si>
  <si>
    <t xml:space="preserve">paint, inks, adhesives and resins other than those mentioned in 20 01 27 </t>
  </si>
  <si>
    <t xml:space="preserve">detergents containing hazardous substances </t>
  </si>
  <si>
    <t>detergents other than those mentioned in 20 01 29</t>
  </si>
  <si>
    <t xml:space="preserve">medicines other than those mentioned in 20 01 31 </t>
  </si>
  <si>
    <t xml:space="preserve">batteries and accumulators included in 16 06 01, 16 06 02 or 16 06 03 and unsorted batteries and accumulators containing these batteries </t>
  </si>
  <si>
    <t xml:space="preserve">batteries and accumulators other than those mentioned in 20 01 33 </t>
  </si>
  <si>
    <t xml:space="preserve">discarded electrical and electronic equipment other than those mentioned in 20 01 21 and 20 01 23 containing hazardous components </t>
  </si>
  <si>
    <t xml:space="preserve">discarded electrical and electronic equipment other than those mentioned in 20 01 21, 20 01 23 and 20 01 35 </t>
  </si>
  <si>
    <t xml:space="preserve">wood other than that mentioned in 20 01 37 </t>
  </si>
  <si>
    <t xml:space="preserve">plastics </t>
  </si>
  <si>
    <t xml:space="preserve">metals </t>
  </si>
  <si>
    <t xml:space="preserve">wastes from chimney sweeping </t>
  </si>
  <si>
    <t xml:space="preserve">other fractions not otherwise specified </t>
  </si>
  <si>
    <t xml:space="preserve">biodegradable waste </t>
  </si>
  <si>
    <t xml:space="preserve">soil and stones </t>
  </si>
  <si>
    <t xml:space="preserve">other non-biodegradable wastes </t>
  </si>
  <si>
    <t>mixed municipal waste</t>
  </si>
  <si>
    <t xml:space="preserve">waste from markets </t>
  </si>
  <si>
    <t xml:space="preserve">street-cleaning residues </t>
  </si>
  <si>
    <t xml:space="preserve">septic tank sludge </t>
  </si>
  <si>
    <t xml:space="preserve">waste from sewage cleaning </t>
  </si>
  <si>
    <t xml:space="preserve">bulky waste </t>
  </si>
  <si>
    <t xml:space="preserve">municipal wastes not otherwise specified </t>
  </si>
  <si>
    <t>Guidance</t>
  </si>
  <si>
    <r>
      <t>Annual Return Form for Exempt Activities</t>
    </r>
    <r>
      <rPr>
        <b/>
        <sz val="18"/>
        <rFont val="Arial"/>
        <family val="2"/>
      </rPr>
      <t xml:space="preserve"> * </t>
    </r>
  </si>
  <si>
    <t>Please complete the following details:</t>
  </si>
  <si>
    <t>Return form</t>
  </si>
  <si>
    <r>
      <t xml:space="preserve">Quantity </t>
    </r>
    <r>
      <rPr>
        <b/>
        <vertAlign val="superscript"/>
        <sz val="14"/>
        <color rgb="FFFFFFFF"/>
        <rFont val="Arial"/>
        <family val="2"/>
      </rPr>
      <t xml:space="preserve"> </t>
    </r>
    <r>
      <rPr>
        <b/>
        <sz val="12"/>
        <color rgb="FFFFFFFF"/>
        <rFont val="Arial"/>
        <family val="2"/>
      </rPr>
      <t>(Tonnes)</t>
    </r>
  </si>
  <si>
    <t>* This is not a renewal form</t>
  </si>
  <si>
    <t>Forms may be submitted earlier if operations have ceased.</t>
  </si>
  <si>
    <t>Forms are required to be submitted at the end of the twelve month registration period.</t>
  </si>
  <si>
    <r>
      <t xml:space="preserve">Completed forms should be submitted by emailing the form to : </t>
    </r>
    <r>
      <rPr>
        <u/>
        <sz val="13"/>
        <color rgb="FF0066FF"/>
        <rFont val="Arial"/>
        <family val="2"/>
      </rPr>
      <t>waste.data@sepa.org.uk</t>
    </r>
  </si>
  <si>
    <t xml:space="preserve">If you need to contact SEPA regarding the submission of your return please email waste.data@sepa.org.uk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</si>
</sst>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0"/>
      <name val="Arial"/>
    </font>
    <font>
      <sz val="8"/>
      <name val="Arial"/>
      <family val="2"/>
    </font>
    <font>
      <sz val="11"/>
      <name val="Arial"/>
      <family val="2"/>
    </font>
    <font>
      <sz val="10"/>
      <name val="Arial"/>
      <family val="2"/>
    </font>
    <font>
      <sz val="10"/>
      <color indexed="8"/>
      <name val="Arial"/>
      <family val="2"/>
    </font>
    <font>
      <b/>
      <sz val="10"/>
      <color indexed="9"/>
      <name val="Arial"/>
      <family val="2"/>
    </font>
    <font>
      <sz val="10"/>
      <color indexed="9"/>
      <name val="Arial"/>
      <family val="2"/>
    </font>
    <font>
      <b/>
      <sz val="14"/>
      <name val="Arial"/>
      <family val="2"/>
    </font>
    <font>
      <u/>
      <sz val="10"/>
      <color indexed="12"/>
      <name val="Arial"/>
      <family val="2"/>
    </font>
    <font>
      <u/>
      <sz val="10"/>
      <color theme="10"/>
      <name val="Arial"/>
      <family val="2"/>
    </font>
    <font>
      <sz val="10"/>
      <color theme="0" tint="-0.499984740745262"/>
      <name val="Arial"/>
      <family val="2"/>
    </font>
    <font>
      <b/>
      <sz val="12"/>
      <name val="Arial"/>
      <family val="2"/>
    </font>
    <font>
      <sz val="14"/>
      <name val="Arial"/>
      <family val="2"/>
    </font>
    <font>
      <b/>
      <sz val="14"/>
      <color rgb="FF000000"/>
      <name val="Arial"/>
      <family val="2"/>
    </font>
    <font>
      <u/>
      <sz val="14"/>
      <color theme="10"/>
      <name val="Arial"/>
      <family val="2"/>
    </font>
    <font>
      <b/>
      <sz val="14"/>
      <color rgb="FFFFFFFF"/>
      <name val="Arial"/>
      <family val="2"/>
    </font>
    <font>
      <b/>
      <vertAlign val="superscript"/>
      <sz val="14"/>
      <color rgb="FFFFFFFF"/>
      <name val="Arial"/>
      <family val="2"/>
    </font>
    <font>
      <b/>
      <sz val="14"/>
      <color rgb="FFFF0000"/>
      <name val="Arial"/>
      <family val="2"/>
    </font>
    <font>
      <sz val="14"/>
      <color rgb="FF000000"/>
      <name val="Calibri"/>
      <family val="2"/>
      <scheme val="minor"/>
    </font>
    <font>
      <sz val="14"/>
      <color indexed="9"/>
      <name val="Arial"/>
      <family val="2"/>
    </font>
    <font>
      <sz val="12"/>
      <name val="Arial"/>
      <family val="2"/>
    </font>
    <font>
      <b/>
      <sz val="13"/>
      <name val="Arial"/>
      <family val="2"/>
    </font>
    <font>
      <sz val="13"/>
      <name val="Arial"/>
      <family val="2"/>
    </font>
    <font>
      <u/>
      <sz val="13"/>
      <color rgb="FF0066FF"/>
      <name val="Arial"/>
      <family val="2"/>
    </font>
    <font>
      <b/>
      <sz val="18"/>
      <color theme="8" tint="-0.499984740745262"/>
      <name val="Arial"/>
      <family val="2"/>
    </font>
    <font>
      <b/>
      <sz val="16"/>
      <name val="Calibri"/>
      <family val="2"/>
    </font>
    <font>
      <u/>
      <sz val="12"/>
      <color theme="10"/>
      <name val="Arial"/>
      <family val="2"/>
    </font>
    <font>
      <b/>
      <sz val="12"/>
      <color rgb="FFFFFFFF"/>
      <name val="Arial"/>
      <family val="2"/>
    </font>
    <font>
      <sz val="12"/>
      <name val="Calibri"/>
      <family val="2"/>
    </font>
    <font>
      <u/>
      <sz val="12"/>
      <color indexed="12"/>
      <name val="Arial"/>
      <family val="2"/>
    </font>
    <font>
      <b/>
      <sz val="10"/>
      <name val="Arial"/>
      <family val="2"/>
    </font>
    <font>
      <b/>
      <sz val="18"/>
      <name val="Arial"/>
      <family val="2"/>
    </font>
    <font>
      <sz val="16"/>
      <name val="Arial"/>
      <family val="2"/>
    </font>
    <font>
      <u/>
      <sz val="14"/>
      <color rgb="FF0066FF"/>
      <name val="Arial"/>
      <family val="2"/>
    </font>
    <font>
      <i/>
      <sz val="12"/>
      <color theme="4"/>
      <name val="Arial"/>
      <family val="2"/>
    </font>
    <font>
      <sz val="10"/>
      <color theme="4"/>
      <name val="Arial"/>
      <family val="2"/>
    </font>
    <font>
      <i/>
      <sz val="9"/>
      <color theme="4"/>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
      <patternFill patternType="solid">
        <fgColor rgb="FF016574"/>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s>
  <cellStyleXfs count="6">
    <xf numFmtId="0" fontId="0" fillId="0" borderId="0"/>
    <xf numFmtId="0" fontId="9" fillId="0" borderId="0" applyNumberFormat="0" applyFill="0" applyBorder="0" applyAlignment="0" applyProtection="0"/>
    <xf numFmtId="0" fontId="8" fillId="0" borderId="0" applyNumberFormat="0" applyFill="0" applyBorder="0" applyAlignment="0" applyProtection="0">
      <alignment vertical="top"/>
      <protection locked="0"/>
    </xf>
    <xf numFmtId="0" fontId="4" fillId="0" borderId="0"/>
    <xf numFmtId="0" fontId="4" fillId="0" borderId="0"/>
    <xf numFmtId="0" fontId="3" fillId="0" borderId="0"/>
  </cellStyleXfs>
  <cellXfs count="83">
    <xf numFmtId="0" fontId="0" fillId="0" borderId="0" xfId="0"/>
    <xf numFmtId="0" fontId="5" fillId="0" borderId="0" xfId="0" applyFont="1" applyAlignment="1">
      <alignment wrapText="1"/>
    </xf>
    <xf numFmtId="0" fontId="3" fillId="0" borderId="0" xfId="0" applyFont="1"/>
    <xf numFmtId="0" fontId="6" fillId="0" borderId="0" xfId="0" applyFont="1"/>
    <xf numFmtId="0" fontId="18" fillId="0" borderId="0" xfId="0" applyFont="1" applyAlignment="1">
      <alignment horizontal="center"/>
    </xf>
    <xf numFmtId="0" fontId="19" fillId="0" borderId="0" xfId="0" applyFont="1"/>
    <xf numFmtId="0" fontId="12" fillId="0" borderId="0" xfId="0" applyFont="1"/>
    <xf numFmtId="0" fontId="12" fillId="0" borderId="0" xfId="4" applyFont="1"/>
    <xf numFmtId="0" fontId="12" fillId="0" borderId="0" xfId="3" applyFont="1" applyAlignment="1">
      <alignment wrapText="1"/>
    </xf>
    <xf numFmtId="0" fontId="12" fillId="0" borderId="0" xfId="0" applyFont="1" applyAlignment="1">
      <alignment wrapText="1"/>
    </xf>
    <xf numFmtId="0" fontId="14" fillId="0" borderId="0" xfId="1" applyFont="1"/>
    <xf numFmtId="0" fontId="11" fillId="0" borderId="0" xfId="0" applyFont="1" applyAlignment="1">
      <alignment horizontal="center"/>
    </xf>
    <xf numFmtId="49" fontId="11" fillId="0" borderId="2" xfId="0" applyNumberFormat="1" applyFont="1" applyBorder="1" applyAlignment="1" applyProtection="1">
      <alignment vertical="center" wrapText="1"/>
      <protection locked="0"/>
    </xf>
    <xf numFmtId="49" fontId="11" fillId="0" borderId="3" xfId="0" applyNumberFormat="1" applyFont="1" applyBorder="1" applyAlignment="1" applyProtection="1">
      <alignment vertical="center" wrapText="1"/>
      <protection locked="0"/>
    </xf>
    <xf numFmtId="2" fontId="11" fillId="0" borderId="3" xfId="0" applyNumberFormat="1" applyFont="1" applyBorder="1" applyAlignment="1" applyProtection="1">
      <alignment vertical="center" wrapText="1"/>
      <protection locked="0"/>
    </xf>
    <xf numFmtId="49" fontId="11" fillId="0" borderId="3" xfId="0" applyNumberFormat="1" applyFont="1" applyBorder="1" applyAlignment="1" applyProtection="1">
      <alignment horizontal="center" vertical="center" wrapText="1"/>
      <protection locked="0"/>
    </xf>
    <xf numFmtId="0" fontId="7" fillId="0" borderId="1" xfId="0" applyFont="1" applyBorder="1" applyAlignment="1" applyProtection="1">
      <alignment horizontal="left" vertical="top" indent="1"/>
      <protection locked="0"/>
    </xf>
    <xf numFmtId="1" fontId="12" fillId="0" borderId="1" xfId="0" applyNumberFormat="1" applyFont="1" applyBorder="1" applyAlignment="1" applyProtection="1">
      <alignment horizontal="left" vertical="top"/>
      <protection locked="0"/>
    </xf>
    <xf numFmtId="14" fontId="20" fillId="0" borderId="1" xfId="0" applyNumberFormat="1" applyFont="1" applyBorder="1" applyAlignment="1" applyProtection="1">
      <alignment horizontal="left" vertical="top" indent="1"/>
      <protection locked="0"/>
    </xf>
    <xf numFmtId="0" fontId="20" fillId="0" borderId="1" xfId="0" applyFont="1" applyBorder="1" applyAlignment="1" applyProtection="1">
      <alignment horizontal="left" vertical="top" wrapText="1" indent="1"/>
      <protection locked="0"/>
    </xf>
    <xf numFmtId="0" fontId="20" fillId="0" borderId="4" xfId="0" applyFont="1" applyBorder="1" applyAlignment="1" applyProtection="1">
      <alignment horizontal="left" vertical="top" wrapText="1" indent="1"/>
      <protection locked="0"/>
    </xf>
    <xf numFmtId="0" fontId="20" fillId="0" borderId="5" xfId="0" applyFont="1" applyBorder="1" applyAlignment="1" applyProtection="1">
      <alignment horizontal="left" vertical="top" wrapText="1" indent="1"/>
      <protection locked="0"/>
    </xf>
    <xf numFmtId="0" fontId="0" fillId="0" borderId="0" xfId="0" applyProtection="1">
      <protection locked="0"/>
    </xf>
    <xf numFmtId="49" fontId="11" fillId="0" borderId="0" xfId="0" applyNumberFormat="1" applyFont="1" applyAlignment="1" applyProtection="1">
      <alignment vertical="center" wrapText="1"/>
      <protection locked="0"/>
    </xf>
    <xf numFmtId="2" fontId="11" fillId="0" borderId="0" xfId="0" applyNumberFormat="1" applyFont="1" applyAlignment="1" applyProtection="1">
      <alignment vertical="center" wrapText="1"/>
      <protection locked="0"/>
    </xf>
    <xf numFmtId="49" fontId="11" fillId="0" borderId="0" xfId="0" applyNumberFormat="1" applyFont="1" applyAlignment="1" applyProtection="1">
      <alignment horizontal="center" vertical="center" wrapText="1"/>
      <protection locked="0"/>
    </xf>
    <xf numFmtId="0" fontId="25" fillId="0" borderId="0" xfId="5" applyFont="1" applyAlignment="1">
      <alignment horizontal="left" vertical="center"/>
    </xf>
    <xf numFmtId="0" fontId="27" fillId="4" borderId="5" xfId="0" applyFont="1" applyFill="1" applyBorder="1" applyAlignment="1">
      <alignment horizontal="center" vertical="center" wrapText="1"/>
    </xf>
    <xf numFmtId="0" fontId="20" fillId="0" borderId="0" xfId="0" applyFont="1"/>
    <xf numFmtId="0" fontId="28" fillId="0" borderId="7" xfId="5" applyFont="1" applyBorder="1" applyAlignment="1">
      <alignment horizontal="center" vertical="center"/>
    </xf>
    <xf numFmtId="0" fontId="28" fillId="0" borderId="7" xfId="5" applyFont="1" applyBorder="1" applyAlignment="1">
      <alignment vertical="center"/>
    </xf>
    <xf numFmtId="0" fontId="28" fillId="3" borderId="7" xfId="5" applyFont="1" applyFill="1" applyBorder="1" applyAlignment="1">
      <alignment vertical="center" wrapText="1"/>
    </xf>
    <xf numFmtId="0" fontId="28" fillId="0" borderId="8" xfId="5" applyFont="1" applyBorder="1" applyAlignment="1">
      <alignment horizontal="center" vertical="center"/>
    </xf>
    <xf numFmtId="0" fontId="27" fillId="4" borderId="1" xfId="0" applyFont="1" applyFill="1" applyBorder="1" applyAlignment="1">
      <alignment horizontal="center" vertical="center"/>
    </xf>
    <xf numFmtId="0" fontId="27" fillId="4" borderId="5" xfId="0" applyFont="1" applyFill="1" applyBorder="1" applyAlignment="1">
      <alignment horizontal="left" vertical="center" indent="1"/>
    </xf>
    <xf numFmtId="0" fontId="27" fillId="4" borderId="5" xfId="0" applyFont="1" applyFill="1" applyBorder="1" applyAlignment="1">
      <alignment horizontal="left" vertical="center" wrapText="1" indent="1"/>
    </xf>
    <xf numFmtId="0" fontId="30" fillId="0" borderId="0" xfId="0" applyFont="1" applyAlignment="1">
      <alignment wrapText="1"/>
    </xf>
    <xf numFmtId="0" fontId="27" fillId="4" borderId="1" xfId="0" applyFont="1" applyFill="1" applyBorder="1" applyAlignment="1">
      <alignment horizontal="center" vertical="center" wrapText="1"/>
    </xf>
    <xf numFmtId="0" fontId="22" fillId="0" borderId="0" xfId="0" applyFont="1"/>
    <xf numFmtId="0" fontId="22" fillId="0" borderId="0" xfId="0" quotePrefix="1" applyFont="1" applyAlignment="1">
      <alignment horizontal="left" vertical="center" wrapText="1" indent="1"/>
    </xf>
    <xf numFmtId="0" fontId="22" fillId="0" borderId="0" xfId="0" quotePrefix="1" applyFont="1" applyAlignment="1">
      <alignment horizontal="left" vertical="center" indent="1"/>
    </xf>
    <xf numFmtId="0" fontId="9" fillId="0" borderId="0" xfId="1" applyAlignment="1">
      <alignment horizontal="left" vertical="center" wrapText="1" indent="2"/>
    </xf>
    <xf numFmtId="0" fontId="21" fillId="2" borderId="0" xfId="0" applyFont="1" applyFill="1" applyAlignment="1">
      <alignment horizontal="left" vertical="center" indent="1"/>
    </xf>
    <xf numFmtId="0" fontId="26" fillId="2" borderId="0" xfId="1" applyFont="1" applyFill="1" applyAlignment="1">
      <alignment horizontal="left" vertical="top" indent="2"/>
    </xf>
    <xf numFmtId="0" fontId="26" fillId="2" borderId="0" xfId="1" applyFont="1" applyFill="1" applyAlignment="1">
      <alignment horizontal="left" vertical="center" indent="2"/>
    </xf>
    <xf numFmtId="0" fontId="2" fillId="0" borderId="0" xfId="0" applyFont="1" applyAlignment="1">
      <alignment horizontal="left" indent="1"/>
    </xf>
    <xf numFmtId="0" fontId="11" fillId="0" borderId="0" xfId="0" applyFont="1" applyAlignment="1">
      <alignment horizontal="left" indent="1"/>
    </xf>
    <xf numFmtId="0" fontId="0" fillId="0" borderId="0" xfId="0" applyAlignment="1">
      <alignment horizontal="left" indent="1"/>
    </xf>
    <xf numFmtId="0" fontId="0" fillId="2" borderId="0" xfId="0" applyFill="1" applyAlignment="1">
      <alignment horizontal="left" indent="1"/>
    </xf>
    <xf numFmtId="0" fontId="10" fillId="2" borderId="0" xfId="0" applyFont="1" applyFill="1" applyAlignment="1">
      <alignment horizontal="left" indent="1"/>
    </xf>
    <xf numFmtId="0" fontId="20" fillId="3" borderId="8" xfId="5" applyFont="1" applyFill="1" applyBorder="1" applyAlignment="1">
      <alignment horizontal="left" vertical="center" wrapText="1" indent="1"/>
    </xf>
    <xf numFmtId="0" fontId="20" fillId="3" borderId="7" xfId="5" applyFont="1" applyFill="1" applyBorder="1" applyAlignment="1">
      <alignment horizontal="left" vertical="center" wrapText="1" indent="1"/>
    </xf>
    <xf numFmtId="0" fontId="20" fillId="0" borderId="7" xfId="5" applyFont="1" applyBorder="1" applyAlignment="1">
      <alignment horizontal="left" vertical="center" wrapText="1" indent="1"/>
    </xf>
    <xf numFmtId="0" fontId="29" fillId="3" borderId="7" xfId="2" applyFont="1" applyFill="1" applyBorder="1" applyAlignment="1" applyProtection="1">
      <alignment horizontal="left" vertical="center" wrapText="1" indent="1"/>
    </xf>
    <xf numFmtId="0" fontId="12" fillId="0" borderId="0" xfId="0" applyFont="1" applyAlignment="1">
      <alignment horizontal="center"/>
    </xf>
    <xf numFmtId="0" fontId="0" fillId="0" borderId="0" xfId="0" applyAlignment="1">
      <alignment horizontal="center"/>
    </xf>
    <xf numFmtId="0" fontId="14" fillId="0" borderId="0" xfId="1" applyFont="1" applyAlignment="1">
      <alignment horizontal="left" indent="3"/>
    </xf>
    <xf numFmtId="0" fontId="13" fillId="0" borderId="1" xfId="0" applyFont="1" applyBorder="1" applyAlignment="1">
      <alignment horizontal="left" vertical="top" wrapText="1"/>
    </xf>
    <xf numFmtId="0" fontId="7" fillId="0" borderId="1" xfId="0" applyFont="1" applyBorder="1" applyAlignment="1">
      <alignment horizontal="left" vertical="top"/>
    </xf>
    <xf numFmtId="0" fontId="32" fillId="0" borderId="0" xfId="0" applyFont="1" applyAlignment="1">
      <alignment vertical="top"/>
    </xf>
    <xf numFmtId="0" fontId="20" fillId="0" borderId="0" xfId="0" applyFont="1" applyAlignment="1">
      <alignment horizontal="left" vertical="top" indent="1"/>
    </xf>
    <xf numFmtId="0" fontId="20" fillId="2" borderId="0" xfId="1" applyFont="1" applyFill="1" applyAlignment="1">
      <alignment horizontal="left" vertical="center" indent="2"/>
    </xf>
    <xf numFmtId="0" fontId="20" fillId="0" borderId="0" xfId="0" applyFont="1" applyAlignment="1">
      <alignment horizontal="left" wrapText="1" indent="1"/>
    </xf>
    <xf numFmtId="0" fontId="33" fillId="0" borderId="0" xfId="1" applyFont="1" applyBorder="1" applyAlignment="1" applyProtection="1">
      <alignment horizontal="left" vertical="center" wrapText="1" indent="1"/>
      <protection locked="0"/>
    </xf>
    <xf numFmtId="0" fontId="22" fillId="0" borderId="0" xfId="0" applyFont="1" applyAlignment="1">
      <alignment vertical="center" wrapText="1"/>
    </xf>
    <xf numFmtId="0" fontId="24" fillId="0" borderId="0" xfId="0" applyFont="1" applyAlignment="1">
      <alignment horizontal="center" vertical="center" wrapText="1"/>
    </xf>
    <xf numFmtId="0" fontId="21" fillId="0" borderId="0" xfId="0" applyFont="1" applyAlignment="1">
      <alignment vertical="center" wrapText="1"/>
    </xf>
    <xf numFmtId="0" fontId="22" fillId="0" borderId="0" xfId="0" applyFont="1"/>
    <xf numFmtId="0" fontId="15" fillId="4" borderId="4" xfId="0" applyFont="1" applyFill="1" applyBorder="1" applyAlignment="1">
      <alignment horizontal="left" vertical="center" wrapText="1" indent="1"/>
    </xf>
    <xf numFmtId="0" fontId="27" fillId="4" borderId="6" xfId="0" applyFont="1" applyFill="1" applyBorder="1" applyAlignment="1">
      <alignment horizontal="left" vertical="center" wrapText="1" indent="1"/>
    </xf>
    <xf numFmtId="0" fontId="27" fillId="4" borderId="5" xfId="0" applyFont="1" applyFill="1" applyBorder="1" applyAlignment="1">
      <alignment horizontal="left" vertical="center" wrapText="1" indent="1"/>
    </xf>
    <xf numFmtId="0" fontId="7" fillId="0" borderId="0" xfId="0" applyFont="1" applyAlignment="1">
      <alignment horizontal="left" vertical="center" wrapText="1"/>
    </xf>
    <xf numFmtId="0" fontId="17" fillId="0" borderId="0" xfId="0" applyFont="1" applyAlignment="1">
      <alignment horizontal="left" vertical="center" wrapText="1"/>
    </xf>
    <xf numFmtId="0" fontId="20" fillId="0" borderId="4" xfId="0" applyFont="1" applyBorder="1" applyAlignment="1">
      <alignment horizontal="left" vertical="top" wrapText="1" indent="1"/>
    </xf>
    <xf numFmtId="0" fontId="20" fillId="0" borderId="6" xfId="0" applyFont="1" applyBorder="1" applyAlignment="1">
      <alignment horizontal="left" vertical="top" wrapText="1" indent="1"/>
    </xf>
    <xf numFmtId="0" fontId="20" fillId="0" borderId="5" xfId="0" applyFont="1" applyBorder="1" applyAlignment="1">
      <alignment horizontal="left" vertical="top" wrapText="1" indent="1"/>
    </xf>
    <xf numFmtId="0" fontId="15" fillId="4" borderId="4" xfId="0" applyFont="1" applyFill="1" applyBorder="1" applyAlignment="1">
      <alignment horizontal="left" vertical="center" wrapText="1"/>
    </xf>
    <xf numFmtId="0" fontId="27" fillId="4" borderId="6" xfId="0" applyFont="1" applyFill="1" applyBorder="1" applyAlignment="1">
      <alignment horizontal="left" vertical="center" wrapText="1"/>
    </xf>
    <xf numFmtId="0" fontId="27" fillId="4" borderId="5" xfId="0" applyFont="1" applyFill="1" applyBorder="1" applyAlignment="1">
      <alignment horizontal="left" vertical="center" wrapText="1"/>
    </xf>
    <xf numFmtId="0" fontId="20" fillId="0" borderId="0" xfId="0" applyFont="1" applyAlignment="1">
      <alignment vertical="top" wrapText="1"/>
    </xf>
    <xf numFmtId="0" fontId="34" fillId="0" borderId="0" xfId="0" applyFont="1" applyAlignment="1">
      <alignment horizontal="left" indent="1"/>
    </xf>
    <xf numFmtId="0" fontId="35" fillId="0" borderId="0" xfId="0" applyFont="1"/>
    <xf numFmtId="0" fontId="36" fillId="0" borderId="0" xfId="0" applyFont="1" applyAlignment="1">
      <alignment horizontal="left" indent="1"/>
    </xf>
  </cellXfs>
  <cellStyles count="6">
    <cellStyle name="Hyperlink" xfId="1" builtinId="8"/>
    <cellStyle name="Hyperlink 2" xfId="2" xr:uid="{00000000-0005-0000-0000-000001000000}"/>
    <cellStyle name="Normal" xfId="0" builtinId="0"/>
    <cellStyle name="Normal 2" xfId="5" xr:uid="{F3587D4C-CFEA-49C3-A2E2-AD4B9E59E8E8}"/>
    <cellStyle name="Normal_Form Data" xfId="3" xr:uid="{00000000-0005-0000-0000-000003000000}"/>
    <cellStyle name="Normal_Table B" xfId="4"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304800</xdr:colOff>
      <xdr:row>1</xdr:row>
      <xdr:rowOff>304800</xdr:rowOff>
    </xdr:to>
    <xdr:sp macro="" textlink="">
      <xdr:nvSpPr>
        <xdr:cNvPr id="3080" name="AutoShape 8">
          <a:extLst>
            <a:ext uri="{FF2B5EF4-FFF2-40B4-BE49-F238E27FC236}">
              <a16:creationId xmlns:a16="http://schemas.microsoft.com/office/drawing/2014/main" id="{0E6369DF-0A31-B4E9-A276-A41C4D180D58}"/>
            </a:ext>
          </a:extLst>
        </xdr:cNvPr>
        <xdr:cNvSpPr>
          <a:spLocks noChangeAspect="1" noChangeArrowheads="1"/>
        </xdr:cNvSpPr>
      </xdr:nvSpPr>
      <xdr:spPr bwMode="auto">
        <a:xfrm>
          <a:off x="11597640" y="175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xdr:row>
      <xdr:rowOff>0</xdr:rowOff>
    </xdr:from>
    <xdr:to>
      <xdr:col>5</xdr:col>
      <xdr:colOff>304800</xdr:colOff>
      <xdr:row>1</xdr:row>
      <xdr:rowOff>304800</xdr:rowOff>
    </xdr:to>
    <xdr:sp macro="" textlink="">
      <xdr:nvSpPr>
        <xdr:cNvPr id="3081" name="AutoShape 9">
          <a:extLst>
            <a:ext uri="{FF2B5EF4-FFF2-40B4-BE49-F238E27FC236}">
              <a16:creationId xmlns:a16="http://schemas.microsoft.com/office/drawing/2014/main" id="{88D90816-93CC-11BD-B19A-23FC14DFAB40}"/>
            </a:ext>
          </a:extLst>
        </xdr:cNvPr>
        <xdr:cNvSpPr>
          <a:spLocks noChangeAspect="1" noChangeArrowheads="1"/>
        </xdr:cNvSpPr>
      </xdr:nvSpPr>
      <xdr:spPr bwMode="auto">
        <a:xfrm>
          <a:off x="11597640" y="175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xdr:row>
      <xdr:rowOff>0</xdr:rowOff>
    </xdr:from>
    <xdr:to>
      <xdr:col>6</xdr:col>
      <xdr:colOff>304800</xdr:colOff>
      <xdr:row>1</xdr:row>
      <xdr:rowOff>304800</xdr:rowOff>
    </xdr:to>
    <xdr:sp macro="" textlink="">
      <xdr:nvSpPr>
        <xdr:cNvPr id="3082" name="AutoShape 10">
          <a:extLst>
            <a:ext uri="{FF2B5EF4-FFF2-40B4-BE49-F238E27FC236}">
              <a16:creationId xmlns:a16="http://schemas.microsoft.com/office/drawing/2014/main" id="{D7DB74E9-2958-681C-CF4B-66343CDAA7A6}"/>
            </a:ext>
          </a:extLst>
        </xdr:cNvPr>
        <xdr:cNvSpPr>
          <a:spLocks noChangeAspect="1" noChangeArrowheads="1"/>
        </xdr:cNvSpPr>
      </xdr:nvSpPr>
      <xdr:spPr bwMode="auto">
        <a:xfrm>
          <a:off x="13830300" y="175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293260</xdr:colOff>
      <xdr:row>0</xdr:row>
      <xdr:rowOff>191514</xdr:rowOff>
    </xdr:from>
    <xdr:to>
      <xdr:col>2</xdr:col>
      <xdr:colOff>2758470</xdr:colOff>
      <xdr:row>0</xdr:row>
      <xdr:rowOff>1198956</xdr:rowOff>
    </xdr:to>
    <xdr:pic>
      <xdr:nvPicPr>
        <xdr:cNvPr id="3" name="Picture 2" descr="SEPA logo decorative">
          <a:extLst>
            <a:ext uri="{FF2B5EF4-FFF2-40B4-BE49-F238E27FC236}">
              <a16:creationId xmlns:a16="http://schemas.microsoft.com/office/drawing/2014/main" id="{6852798F-D6E0-9791-BC3C-6F84CABF5D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3260" y="191514"/>
          <a:ext cx="5718576" cy="10112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drawing" Target="../drawings/drawing1.x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10" Type="http://schemas.openxmlformats.org/officeDocument/2006/relationships/printerSettings" Target="../printerSettings/printerSettings18.bin"/><Relationship Id="rId4" Type="http://schemas.openxmlformats.org/officeDocument/2006/relationships/printerSettings" Target="../printerSettings/printerSettings13.bin"/><Relationship Id="rId9" Type="http://schemas.openxmlformats.org/officeDocument/2006/relationships/hyperlink" Target="http://www.sepa.org.uk/regulations/waste/activities-exempt-from-waste-management-licensin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tir-app-net05/Intranet/operations_portfolio/national_operations/waste_unit/news__events_index/waste_type_added_to_par_7.aspx"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3"/>
    <pageSetUpPr fitToPage="1"/>
  </sheetPr>
  <dimension ref="A1:G400"/>
  <sheetViews>
    <sheetView showGridLines="0" showRowColHeaders="0" tabSelected="1" zoomScale="85" zoomScaleNormal="85" workbookViewId="0"/>
  </sheetViews>
  <sheetFormatPr defaultRowHeight="13.2"/>
  <cols>
    <col min="1" max="1" width="6" customWidth="1"/>
    <col min="2" max="5" width="40.6640625" customWidth="1"/>
    <col min="6" max="6" width="27.77734375" customWidth="1"/>
    <col min="7" max="7" width="91.21875" customWidth="1"/>
  </cols>
  <sheetData>
    <row r="1" spans="1:6" ht="128.4" customHeight="1"/>
    <row r="2" spans="1:6" ht="27.6" customHeight="1">
      <c r="A2" s="65" t="s">
        <v>1736</v>
      </c>
      <c r="B2" s="65"/>
      <c r="C2" s="65"/>
      <c r="D2" s="65"/>
      <c r="E2" s="65"/>
    </row>
    <row r="4" spans="1:6" ht="84.45" customHeight="1">
      <c r="A4" s="64" t="s">
        <v>0</v>
      </c>
      <c r="B4" s="64"/>
      <c r="C4" s="64"/>
      <c r="D4" s="64"/>
      <c r="E4" s="64"/>
    </row>
    <row r="5" spans="1:6" ht="40.200000000000003" customHeight="1">
      <c r="A5" s="66" t="s">
        <v>1</v>
      </c>
      <c r="B5" s="66"/>
      <c r="C5" s="66"/>
      <c r="D5" s="66"/>
      <c r="E5" s="63" t="s">
        <v>1735</v>
      </c>
    </row>
    <row r="6" spans="1:6" ht="34.950000000000003" customHeight="1">
      <c r="A6" s="67" t="s">
        <v>2</v>
      </c>
      <c r="B6" s="67"/>
      <c r="C6" s="67"/>
      <c r="D6" s="67"/>
      <c r="E6" s="38"/>
    </row>
    <row r="7" spans="1:6" ht="25.95" customHeight="1">
      <c r="B7" s="54"/>
      <c r="C7" s="55"/>
      <c r="D7" s="55"/>
      <c r="E7" s="55"/>
    </row>
    <row r="8" spans="1:6" ht="36" customHeight="1">
      <c r="B8" s="59" t="s">
        <v>1740</v>
      </c>
      <c r="C8" s="79" t="s">
        <v>3</v>
      </c>
      <c r="D8" s="79"/>
      <c r="E8" s="79"/>
    </row>
    <row r="9" spans="1:6" ht="19.2" customHeight="1" thickBot="1">
      <c r="B9" s="54"/>
      <c r="C9" s="55"/>
      <c r="D9" s="55"/>
      <c r="E9" s="55"/>
    </row>
    <row r="10" spans="1:6" ht="50.7" customHeight="1" thickBot="1">
      <c r="B10" s="76" t="s">
        <v>1737</v>
      </c>
      <c r="C10" s="77"/>
      <c r="D10" s="77"/>
      <c r="E10" s="78"/>
      <c r="F10" s="28"/>
    </row>
    <row r="11" spans="1:6" ht="40.200000000000003" customHeight="1" thickBot="1">
      <c r="B11" s="57" t="s">
        <v>4</v>
      </c>
      <c r="C11" s="16" t="s">
        <v>1089</v>
      </c>
      <c r="D11" s="58" t="s">
        <v>5</v>
      </c>
      <c r="E11" s="17"/>
      <c r="F11" s="28"/>
    </row>
    <row r="12" spans="1:6" ht="40.200000000000003" customHeight="1" thickBot="1">
      <c r="B12" s="57" t="s">
        <v>6</v>
      </c>
      <c r="C12" s="73"/>
      <c r="D12" s="74"/>
      <c r="E12" s="75"/>
      <c r="F12" s="28"/>
    </row>
    <row r="13" spans="1:6" ht="40.200000000000003" customHeight="1" thickBot="1">
      <c r="B13" s="57" t="s">
        <v>7</v>
      </c>
      <c r="C13" s="18"/>
      <c r="D13" s="57" t="s">
        <v>8</v>
      </c>
      <c r="E13" s="18"/>
      <c r="F13" s="28"/>
    </row>
    <row r="14" spans="1:6" ht="40.200000000000003" customHeight="1" thickBot="1">
      <c r="B14" s="57" t="s">
        <v>9</v>
      </c>
      <c r="C14" s="19"/>
      <c r="D14" s="58" t="s">
        <v>10</v>
      </c>
      <c r="E14" s="19"/>
      <c r="F14" s="28"/>
    </row>
    <row r="15" spans="1:6" ht="40.200000000000003" customHeight="1" thickBot="1">
      <c r="B15" s="57" t="s">
        <v>11</v>
      </c>
      <c r="C15" s="20"/>
      <c r="D15" s="57" t="s">
        <v>12</v>
      </c>
      <c r="E15" s="21"/>
      <c r="F15" s="28"/>
    </row>
    <row r="16" spans="1:6" ht="15">
      <c r="F16" s="28"/>
    </row>
    <row r="17" spans="2:7" ht="15">
      <c r="F17" s="28"/>
    </row>
    <row r="18" spans="2:7" ht="30.45" customHeight="1">
      <c r="F18" s="28"/>
    </row>
    <row r="19" spans="2:7" ht="27" customHeight="1" thickBot="1">
      <c r="B19" s="71" t="s">
        <v>13</v>
      </c>
      <c r="C19" s="72"/>
      <c r="D19" s="72"/>
      <c r="E19" s="72"/>
      <c r="F19" s="28"/>
    </row>
    <row r="20" spans="2:7" ht="43.2" customHeight="1" thickBot="1">
      <c r="B20" s="68" t="s">
        <v>1738</v>
      </c>
      <c r="C20" s="69"/>
      <c r="D20" s="69"/>
      <c r="E20" s="70"/>
      <c r="F20" s="28"/>
    </row>
    <row r="21" spans="2:7" ht="32.700000000000003" customHeight="1" thickBot="1">
      <c r="B21" s="37" t="s">
        <v>14</v>
      </c>
      <c r="C21" s="27" t="s">
        <v>15</v>
      </c>
      <c r="D21" s="27" t="s">
        <v>1739</v>
      </c>
      <c r="E21" s="27" t="s">
        <v>16</v>
      </c>
      <c r="F21" s="28"/>
    </row>
    <row r="22" spans="2:7" ht="25.2" customHeight="1" thickBot="1">
      <c r="B22" s="12"/>
      <c r="C22" s="13"/>
      <c r="D22" s="14"/>
      <c r="E22" s="15"/>
      <c r="F22" s="80" t="str">
        <f t="shared" ref="F22" si="0">IF(E22="","",IFERROR(VLOOKUP(E22,originname,2,0),"check origin code"))</f>
        <v/>
      </c>
      <c r="G22" s="80" t="str">
        <f t="shared" ref="G22:G85" si="1">IF(B22="","",IFERROR(VLOOKUP(B22,EWC_lookup,2,0),"check EWC code"))</f>
        <v/>
      </c>
    </row>
    <row r="23" spans="2:7" ht="25.2" customHeight="1" thickBot="1">
      <c r="B23" s="12"/>
      <c r="C23" s="13"/>
      <c r="D23" s="14"/>
      <c r="E23" s="15"/>
      <c r="F23" s="80" t="str">
        <f t="shared" ref="F23:F86" si="2">IF(E23="","",IFERROR(VLOOKUP(E23,originname,2,0),"check origin code"))</f>
        <v/>
      </c>
      <c r="G23" s="80" t="str">
        <f t="shared" si="1"/>
        <v/>
      </c>
    </row>
    <row r="24" spans="2:7" ht="25.2" customHeight="1" thickBot="1">
      <c r="B24" s="12"/>
      <c r="C24" s="13"/>
      <c r="D24" s="14"/>
      <c r="E24" s="15"/>
      <c r="F24" s="80" t="str">
        <f t="shared" si="2"/>
        <v/>
      </c>
      <c r="G24" s="80" t="str">
        <f t="shared" si="1"/>
        <v/>
      </c>
    </row>
    <row r="25" spans="2:7" ht="25.2" customHeight="1" thickBot="1">
      <c r="B25" s="12"/>
      <c r="C25" s="13"/>
      <c r="D25" s="14"/>
      <c r="E25" s="15"/>
      <c r="F25" s="80" t="str">
        <f t="shared" si="2"/>
        <v/>
      </c>
      <c r="G25" s="80" t="str">
        <f t="shared" si="1"/>
        <v/>
      </c>
    </row>
    <row r="26" spans="2:7" ht="25.2" customHeight="1" thickBot="1">
      <c r="B26" s="12"/>
      <c r="C26" s="13"/>
      <c r="D26" s="14"/>
      <c r="E26" s="15"/>
      <c r="F26" s="80" t="str">
        <f t="shared" si="2"/>
        <v/>
      </c>
      <c r="G26" s="80" t="str">
        <f t="shared" si="1"/>
        <v/>
      </c>
    </row>
    <row r="27" spans="2:7" ht="25.2" customHeight="1" thickBot="1">
      <c r="B27" s="12"/>
      <c r="C27" s="13"/>
      <c r="D27" s="14"/>
      <c r="E27" s="15"/>
      <c r="F27" s="80" t="str">
        <f t="shared" si="2"/>
        <v/>
      </c>
      <c r="G27" s="80" t="str">
        <f t="shared" si="1"/>
        <v/>
      </c>
    </row>
    <row r="28" spans="2:7" ht="25.2" customHeight="1" thickBot="1">
      <c r="B28" s="12"/>
      <c r="C28" s="13"/>
      <c r="D28" s="14"/>
      <c r="E28" s="15"/>
      <c r="F28" s="80" t="str">
        <f t="shared" si="2"/>
        <v/>
      </c>
      <c r="G28" s="80" t="str">
        <f t="shared" si="1"/>
        <v/>
      </c>
    </row>
    <row r="29" spans="2:7" ht="25.2" customHeight="1" thickBot="1">
      <c r="B29" s="12"/>
      <c r="C29" s="13"/>
      <c r="D29" s="14"/>
      <c r="E29" s="15"/>
      <c r="F29" s="80" t="str">
        <f t="shared" si="2"/>
        <v/>
      </c>
      <c r="G29" s="80" t="str">
        <f t="shared" si="1"/>
        <v/>
      </c>
    </row>
    <row r="30" spans="2:7" ht="25.2" customHeight="1" thickBot="1">
      <c r="B30" s="12"/>
      <c r="C30" s="13"/>
      <c r="D30" s="14"/>
      <c r="E30" s="15"/>
      <c r="F30" s="80" t="str">
        <f t="shared" si="2"/>
        <v/>
      </c>
      <c r="G30" s="80" t="str">
        <f t="shared" si="1"/>
        <v/>
      </c>
    </row>
    <row r="31" spans="2:7" ht="25.2" customHeight="1" thickBot="1">
      <c r="B31" s="12"/>
      <c r="C31" s="13"/>
      <c r="D31" s="14"/>
      <c r="E31" s="15"/>
      <c r="F31" s="80" t="str">
        <f t="shared" si="2"/>
        <v/>
      </c>
      <c r="G31" s="80" t="str">
        <f t="shared" si="1"/>
        <v/>
      </c>
    </row>
    <row r="32" spans="2:7" ht="25.2" customHeight="1" thickBot="1">
      <c r="B32" s="12"/>
      <c r="C32" s="13"/>
      <c r="D32" s="14"/>
      <c r="E32" s="15"/>
      <c r="F32" s="80" t="str">
        <f t="shared" si="2"/>
        <v/>
      </c>
      <c r="G32" s="80" t="str">
        <f t="shared" si="1"/>
        <v/>
      </c>
    </row>
    <row r="33" spans="2:7" ht="25.2" customHeight="1" thickBot="1">
      <c r="B33" s="12"/>
      <c r="C33" s="13"/>
      <c r="D33" s="14"/>
      <c r="E33" s="15"/>
      <c r="F33" s="80" t="str">
        <f t="shared" si="2"/>
        <v/>
      </c>
      <c r="G33" s="80" t="str">
        <f t="shared" si="1"/>
        <v/>
      </c>
    </row>
    <row r="34" spans="2:7" ht="25.2" customHeight="1" thickBot="1">
      <c r="B34" s="12"/>
      <c r="C34" s="13"/>
      <c r="D34" s="14"/>
      <c r="E34" s="15"/>
      <c r="F34" s="80" t="str">
        <f t="shared" si="2"/>
        <v/>
      </c>
      <c r="G34" s="80" t="str">
        <f t="shared" si="1"/>
        <v/>
      </c>
    </row>
    <row r="35" spans="2:7" ht="25.2" customHeight="1" thickBot="1">
      <c r="B35" s="12"/>
      <c r="C35" s="13"/>
      <c r="D35" s="14"/>
      <c r="E35" s="15"/>
      <c r="F35" s="80" t="str">
        <f t="shared" si="2"/>
        <v/>
      </c>
      <c r="G35" s="80" t="str">
        <f t="shared" si="1"/>
        <v/>
      </c>
    </row>
    <row r="36" spans="2:7" ht="25.2" customHeight="1" thickBot="1">
      <c r="B36" s="12"/>
      <c r="C36" s="13"/>
      <c r="D36" s="14"/>
      <c r="E36" s="15"/>
      <c r="F36" s="80" t="str">
        <f t="shared" si="2"/>
        <v/>
      </c>
      <c r="G36" s="80" t="str">
        <f t="shared" si="1"/>
        <v/>
      </c>
    </row>
    <row r="37" spans="2:7" ht="25.2" customHeight="1" thickBot="1">
      <c r="B37" s="12"/>
      <c r="C37" s="13"/>
      <c r="D37" s="14"/>
      <c r="E37" s="15"/>
      <c r="F37" s="80" t="str">
        <f t="shared" si="2"/>
        <v/>
      </c>
      <c r="G37" s="80" t="str">
        <f t="shared" si="1"/>
        <v/>
      </c>
    </row>
    <row r="38" spans="2:7" ht="25.2" customHeight="1" thickBot="1">
      <c r="B38" s="12"/>
      <c r="C38" s="13"/>
      <c r="D38" s="14"/>
      <c r="E38" s="15"/>
      <c r="F38" s="80" t="str">
        <f t="shared" si="2"/>
        <v/>
      </c>
      <c r="G38" s="80" t="str">
        <f t="shared" si="1"/>
        <v/>
      </c>
    </row>
    <row r="39" spans="2:7" ht="25.2" customHeight="1" thickBot="1">
      <c r="B39" s="12"/>
      <c r="C39" s="13"/>
      <c r="D39" s="14"/>
      <c r="E39" s="15"/>
      <c r="F39" s="80" t="str">
        <f t="shared" si="2"/>
        <v/>
      </c>
      <c r="G39" s="80" t="str">
        <f t="shared" si="1"/>
        <v/>
      </c>
    </row>
    <row r="40" spans="2:7" ht="25.2" customHeight="1" thickBot="1">
      <c r="B40" s="12"/>
      <c r="C40" s="13"/>
      <c r="D40" s="14"/>
      <c r="E40" s="15"/>
      <c r="F40" s="80" t="str">
        <f t="shared" si="2"/>
        <v/>
      </c>
      <c r="G40" s="80" t="str">
        <f t="shared" si="1"/>
        <v/>
      </c>
    </row>
    <row r="41" spans="2:7" ht="25.2" customHeight="1" thickBot="1">
      <c r="B41" s="12"/>
      <c r="C41" s="13"/>
      <c r="D41" s="14"/>
      <c r="E41" s="15"/>
      <c r="F41" s="80" t="str">
        <f t="shared" si="2"/>
        <v/>
      </c>
      <c r="G41" s="80" t="str">
        <f t="shared" si="1"/>
        <v/>
      </c>
    </row>
    <row r="42" spans="2:7" ht="25.2" customHeight="1" thickBot="1">
      <c r="B42" s="12"/>
      <c r="C42" s="13"/>
      <c r="D42" s="14"/>
      <c r="E42" s="15"/>
      <c r="F42" s="80" t="str">
        <f t="shared" si="2"/>
        <v/>
      </c>
      <c r="G42" s="80" t="str">
        <f t="shared" si="1"/>
        <v/>
      </c>
    </row>
    <row r="43" spans="2:7" ht="25.2" customHeight="1" thickBot="1">
      <c r="B43" s="12"/>
      <c r="C43" s="13"/>
      <c r="D43" s="14"/>
      <c r="E43" s="15"/>
      <c r="F43" s="80" t="str">
        <f t="shared" si="2"/>
        <v/>
      </c>
      <c r="G43" s="80" t="str">
        <f t="shared" si="1"/>
        <v/>
      </c>
    </row>
    <row r="44" spans="2:7" ht="25.2" customHeight="1" thickBot="1">
      <c r="B44" s="12"/>
      <c r="C44" s="13"/>
      <c r="D44" s="14"/>
      <c r="E44" s="15"/>
      <c r="F44" s="80" t="str">
        <f t="shared" si="2"/>
        <v/>
      </c>
      <c r="G44" s="80" t="str">
        <f t="shared" si="1"/>
        <v/>
      </c>
    </row>
    <row r="45" spans="2:7" ht="25.2" customHeight="1" thickBot="1">
      <c r="B45" s="12"/>
      <c r="C45" s="13"/>
      <c r="D45" s="14"/>
      <c r="E45" s="15"/>
      <c r="F45" s="80" t="str">
        <f t="shared" si="2"/>
        <v/>
      </c>
      <c r="G45" s="80" t="str">
        <f t="shared" si="1"/>
        <v/>
      </c>
    </row>
    <row r="46" spans="2:7" ht="25.2" customHeight="1" thickBot="1">
      <c r="B46" s="12"/>
      <c r="C46" s="13"/>
      <c r="D46" s="14"/>
      <c r="E46" s="15"/>
      <c r="F46" s="80" t="str">
        <f t="shared" si="2"/>
        <v/>
      </c>
      <c r="G46" s="80" t="str">
        <f t="shared" si="1"/>
        <v/>
      </c>
    </row>
    <row r="47" spans="2:7" ht="25.2" customHeight="1" thickBot="1">
      <c r="B47" s="12"/>
      <c r="C47" s="13"/>
      <c r="D47" s="14"/>
      <c r="E47" s="15"/>
      <c r="F47" s="80" t="str">
        <f t="shared" si="2"/>
        <v/>
      </c>
      <c r="G47" s="80" t="str">
        <f t="shared" si="1"/>
        <v/>
      </c>
    </row>
    <row r="48" spans="2:7" ht="25.2" customHeight="1" thickBot="1">
      <c r="B48" s="12"/>
      <c r="C48" s="13"/>
      <c r="D48" s="14"/>
      <c r="E48" s="15"/>
      <c r="F48" s="80" t="str">
        <f t="shared" si="2"/>
        <v/>
      </c>
      <c r="G48" s="80" t="str">
        <f t="shared" si="1"/>
        <v/>
      </c>
    </row>
    <row r="49" spans="2:7" ht="25.2" customHeight="1" thickBot="1">
      <c r="B49" s="12"/>
      <c r="C49" s="13"/>
      <c r="D49" s="14"/>
      <c r="E49" s="15"/>
      <c r="F49" s="80" t="str">
        <f t="shared" si="2"/>
        <v/>
      </c>
      <c r="G49" s="80" t="str">
        <f t="shared" si="1"/>
        <v/>
      </c>
    </row>
    <row r="50" spans="2:7" ht="25.2" customHeight="1">
      <c r="B50" s="23"/>
      <c r="C50" s="23"/>
      <c r="D50" s="24"/>
      <c r="E50" s="25"/>
      <c r="F50" s="80" t="str">
        <f t="shared" si="2"/>
        <v/>
      </c>
      <c r="G50" s="80" t="str">
        <f t="shared" si="1"/>
        <v/>
      </c>
    </row>
    <row r="51" spans="2:7" ht="25.2" customHeight="1">
      <c r="B51" s="23"/>
      <c r="C51" s="23"/>
      <c r="D51" s="24"/>
      <c r="E51" s="25"/>
      <c r="F51" s="80" t="str">
        <f t="shared" si="2"/>
        <v/>
      </c>
      <c r="G51" s="80" t="str">
        <f t="shared" si="1"/>
        <v/>
      </c>
    </row>
    <row r="52" spans="2:7" ht="25.2" customHeight="1">
      <c r="B52" s="23"/>
      <c r="C52" s="23"/>
      <c r="D52" s="24"/>
      <c r="E52" s="25"/>
      <c r="F52" s="80" t="str">
        <f t="shared" si="2"/>
        <v/>
      </c>
      <c r="G52" s="80" t="str">
        <f t="shared" si="1"/>
        <v/>
      </c>
    </row>
    <row r="53" spans="2:7" ht="22.95" customHeight="1">
      <c r="B53" s="23"/>
      <c r="C53" s="23"/>
      <c r="D53" s="24"/>
      <c r="E53" s="25"/>
      <c r="F53" s="80" t="str">
        <f t="shared" si="2"/>
        <v/>
      </c>
      <c r="G53" s="80" t="str">
        <f t="shared" si="1"/>
        <v/>
      </c>
    </row>
    <row r="54" spans="2:7" ht="15.6">
      <c r="B54" s="23"/>
      <c r="C54" s="23"/>
      <c r="D54" s="24"/>
      <c r="E54" s="25"/>
      <c r="F54" s="80" t="str">
        <f t="shared" si="2"/>
        <v/>
      </c>
      <c r="G54" s="80" t="str">
        <f t="shared" si="1"/>
        <v/>
      </c>
    </row>
    <row r="55" spans="2:7" ht="15.6">
      <c r="B55" s="23"/>
      <c r="C55" s="23"/>
      <c r="D55" s="24"/>
      <c r="E55" s="25"/>
      <c r="F55" s="80" t="str">
        <f t="shared" si="2"/>
        <v/>
      </c>
      <c r="G55" s="80" t="str">
        <f t="shared" si="1"/>
        <v/>
      </c>
    </row>
    <row r="56" spans="2:7" ht="15.6">
      <c r="B56" s="23"/>
      <c r="C56" s="23"/>
      <c r="D56" s="24"/>
      <c r="E56" s="25"/>
      <c r="F56" s="80" t="str">
        <f t="shared" si="2"/>
        <v/>
      </c>
      <c r="G56" s="80" t="str">
        <f t="shared" si="1"/>
        <v/>
      </c>
    </row>
    <row r="57" spans="2:7" ht="15.6">
      <c r="B57" s="23"/>
      <c r="C57" s="23"/>
      <c r="D57" s="24"/>
      <c r="E57" s="25"/>
      <c r="F57" s="80" t="str">
        <f t="shared" si="2"/>
        <v/>
      </c>
      <c r="G57" s="80" t="str">
        <f t="shared" si="1"/>
        <v/>
      </c>
    </row>
    <row r="58" spans="2:7" ht="15.6">
      <c r="B58" s="23"/>
      <c r="C58" s="23"/>
      <c r="D58" s="24"/>
      <c r="E58" s="25"/>
      <c r="F58" s="80" t="str">
        <f t="shared" si="2"/>
        <v/>
      </c>
      <c r="G58" s="80" t="str">
        <f t="shared" si="1"/>
        <v/>
      </c>
    </row>
    <row r="59" spans="2:7" ht="15.6">
      <c r="B59" s="23"/>
      <c r="C59" s="23"/>
      <c r="D59" s="24"/>
      <c r="E59" s="25"/>
      <c r="F59" s="80" t="str">
        <f t="shared" si="2"/>
        <v/>
      </c>
      <c r="G59" s="80" t="str">
        <f t="shared" si="1"/>
        <v/>
      </c>
    </row>
    <row r="60" spans="2:7" ht="15.6">
      <c r="B60" s="23"/>
      <c r="C60" s="23"/>
      <c r="D60" s="24"/>
      <c r="E60" s="25"/>
      <c r="F60" s="80" t="str">
        <f t="shared" si="2"/>
        <v/>
      </c>
      <c r="G60" s="80" t="str">
        <f t="shared" si="1"/>
        <v/>
      </c>
    </row>
    <row r="61" spans="2:7" ht="15.6">
      <c r="B61" s="23"/>
      <c r="C61" s="23"/>
      <c r="D61" s="24"/>
      <c r="E61" s="25"/>
      <c r="F61" s="80" t="str">
        <f t="shared" si="2"/>
        <v/>
      </c>
      <c r="G61" s="80" t="str">
        <f t="shared" si="1"/>
        <v/>
      </c>
    </row>
    <row r="62" spans="2:7" ht="15.6">
      <c r="B62" s="23"/>
      <c r="C62" s="23"/>
      <c r="D62" s="24"/>
      <c r="E62" s="25"/>
      <c r="F62" s="80" t="str">
        <f t="shared" si="2"/>
        <v/>
      </c>
      <c r="G62" s="80" t="str">
        <f t="shared" si="1"/>
        <v/>
      </c>
    </row>
    <row r="63" spans="2:7" ht="15.6">
      <c r="B63" s="23"/>
      <c r="C63" s="23"/>
      <c r="D63" s="24"/>
      <c r="E63" s="25"/>
      <c r="F63" s="80" t="str">
        <f t="shared" si="2"/>
        <v/>
      </c>
      <c r="G63" s="80" t="str">
        <f t="shared" si="1"/>
        <v/>
      </c>
    </row>
    <row r="64" spans="2:7" ht="15.6">
      <c r="B64" s="23"/>
      <c r="C64" s="23"/>
      <c r="D64" s="24"/>
      <c r="E64" s="25"/>
      <c r="F64" s="80" t="str">
        <f t="shared" si="2"/>
        <v/>
      </c>
      <c r="G64" s="80" t="str">
        <f t="shared" si="1"/>
        <v/>
      </c>
    </row>
    <row r="65" spans="2:7" ht="15.6">
      <c r="B65" s="23"/>
      <c r="C65" s="23"/>
      <c r="D65" s="24"/>
      <c r="E65" s="25"/>
      <c r="F65" s="80" t="str">
        <f t="shared" si="2"/>
        <v/>
      </c>
      <c r="G65" s="80" t="str">
        <f t="shared" si="1"/>
        <v/>
      </c>
    </row>
    <row r="66" spans="2:7" ht="15.6">
      <c r="B66" s="23"/>
      <c r="C66" s="23"/>
      <c r="D66" s="24"/>
      <c r="E66" s="25"/>
      <c r="F66" s="80" t="str">
        <f t="shared" si="2"/>
        <v/>
      </c>
      <c r="G66" s="80" t="str">
        <f t="shared" si="1"/>
        <v/>
      </c>
    </row>
    <row r="67" spans="2:7" ht="15.6">
      <c r="B67" s="23"/>
      <c r="C67" s="23"/>
      <c r="D67" s="24"/>
      <c r="E67" s="25"/>
      <c r="F67" s="80" t="str">
        <f t="shared" si="2"/>
        <v/>
      </c>
      <c r="G67" s="80" t="str">
        <f t="shared" si="1"/>
        <v/>
      </c>
    </row>
    <row r="68" spans="2:7" ht="15.6">
      <c r="B68" s="23"/>
      <c r="C68" s="23"/>
      <c r="D68" s="24"/>
      <c r="E68" s="25"/>
      <c r="F68" s="80" t="str">
        <f t="shared" si="2"/>
        <v/>
      </c>
      <c r="G68" s="80" t="str">
        <f t="shared" si="1"/>
        <v/>
      </c>
    </row>
    <row r="69" spans="2:7" ht="15.6">
      <c r="B69" s="23"/>
      <c r="C69" s="23"/>
      <c r="D69" s="24"/>
      <c r="E69" s="25"/>
      <c r="F69" s="80" t="str">
        <f t="shared" si="2"/>
        <v/>
      </c>
      <c r="G69" s="80" t="str">
        <f t="shared" si="1"/>
        <v/>
      </c>
    </row>
    <row r="70" spans="2:7" ht="15.6">
      <c r="B70" s="23"/>
      <c r="C70" s="23"/>
      <c r="D70" s="24"/>
      <c r="E70" s="25"/>
      <c r="F70" s="80" t="str">
        <f t="shared" si="2"/>
        <v/>
      </c>
      <c r="G70" s="80" t="str">
        <f t="shared" si="1"/>
        <v/>
      </c>
    </row>
    <row r="71" spans="2:7" ht="15.6">
      <c r="B71" s="23"/>
      <c r="C71" s="23"/>
      <c r="D71" s="24"/>
      <c r="E71" s="25"/>
      <c r="F71" s="80" t="str">
        <f t="shared" si="2"/>
        <v/>
      </c>
      <c r="G71" s="80" t="str">
        <f t="shared" si="1"/>
        <v/>
      </c>
    </row>
    <row r="72" spans="2:7" ht="15.6">
      <c r="B72" s="23"/>
      <c r="C72" s="23"/>
      <c r="D72" s="24"/>
      <c r="E72" s="25"/>
      <c r="F72" s="80" t="str">
        <f t="shared" si="2"/>
        <v/>
      </c>
      <c r="G72" s="80" t="str">
        <f t="shared" si="1"/>
        <v/>
      </c>
    </row>
    <row r="73" spans="2:7" ht="15.6">
      <c r="B73" s="23"/>
      <c r="C73" s="23"/>
      <c r="D73" s="24"/>
      <c r="E73" s="25"/>
      <c r="F73" s="80" t="str">
        <f t="shared" si="2"/>
        <v/>
      </c>
      <c r="G73" s="80" t="str">
        <f t="shared" si="1"/>
        <v/>
      </c>
    </row>
    <row r="74" spans="2:7" ht="15.6">
      <c r="B74" s="23"/>
      <c r="C74" s="23"/>
      <c r="D74" s="24"/>
      <c r="E74" s="25"/>
      <c r="F74" s="80" t="str">
        <f t="shared" si="2"/>
        <v/>
      </c>
      <c r="G74" s="80" t="str">
        <f t="shared" si="1"/>
        <v/>
      </c>
    </row>
    <row r="75" spans="2:7" ht="15.6">
      <c r="B75" s="23"/>
      <c r="C75" s="23"/>
      <c r="D75" s="24"/>
      <c r="E75" s="25"/>
      <c r="F75" s="80" t="str">
        <f t="shared" si="2"/>
        <v/>
      </c>
      <c r="G75" s="80" t="str">
        <f t="shared" si="1"/>
        <v/>
      </c>
    </row>
    <row r="76" spans="2:7" ht="15.6">
      <c r="B76" s="23"/>
      <c r="C76" s="23"/>
      <c r="D76" s="24"/>
      <c r="E76" s="25"/>
      <c r="F76" s="80" t="str">
        <f t="shared" si="2"/>
        <v/>
      </c>
      <c r="G76" s="80" t="str">
        <f t="shared" si="1"/>
        <v/>
      </c>
    </row>
    <row r="77" spans="2:7" ht="15.6">
      <c r="B77" s="23"/>
      <c r="C77" s="23"/>
      <c r="D77" s="24"/>
      <c r="E77" s="25"/>
      <c r="F77" s="80" t="str">
        <f t="shared" si="2"/>
        <v/>
      </c>
      <c r="G77" s="80" t="str">
        <f t="shared" si="1"/>
        <v/>
      </c>
    </row>
    <row r="78" spans="2:7" ht="15.6">
      <c r="B78" s="23"/>
      <c r="C78" s="23"/>
      <c r="D78" s="24"/>
      <c r="E78" s="25"/>
      <c r="F78" s="80" t="str">
        <f t="shared" si="2"/>
        <v/>
      </c>
      <c r="G78" s="80" t="str">
        <f t="shared" si="1"/>
        <v/>
      </c>
    </row>
    <row r="79" spans="2:7" ht="15.6">
      <c r="B79" s="23"/>
      <c r="C79" s="23"/>
      <c r="D79" s="24"/>
      <c r="E79" s="25"/>
      <c r="F79" s="80" t="str">
        <f t="shared" si="2"/>
        <v/>
      </c>
      <c r="G79" s="80" t="str">
        <f t="shared" si="1"/>
        <v/>
      </c>
    </row>
    <row r="80" spans="2:7" ht="15.6">
      <c r="B80" s="23"/>
      <c r="C80" s="23"/>
      <c r="D80" s="24"/>
      <c r="E80" s="25"/>
      <c r="F80" s="80" t="str">
        <f t="shared" si="2"/>
        <v/>
      </c>
      <c r="G80" s="80" t="str">
        <f t="shared" si="1"/>
        <v/>
      </c>
    </row>
    <row r="81" spans="2:7" ht="15.6">
      <c r="B81" s="23"/>
      <c r="C81" s="23"/>
      <c r="D81" s="24"/>
      <c r="E81" s="25"/>
      <c r="F81" s="80" t="str">
        <f t="shared" si="2"/>
        <v/>
      </c>
      <c r="G81" s="80" t="str">
        <f t="shared" si="1"/>
        <v/>
      </c>
    </row>
    <row r="82" spans="2:7" ht="15.6">
      <c r="B82" s="23"/>
      <c r="C82" s="23"/>
      <c r="D82" s="24"/>
      <c r="E82" s="25"/>
      <c r="F82" s="80" t="str">
        <f t="shared" si="2"/>
        <v/>
      </c>
      <c r="G82" s="80" t="str">
        <f t="shared" si="1"/>
        <v/>
      </c>
    </row>
    <row r="83" spans="2:7" ht="15.6">
      <c r="B83" s="23"/>
      <c r="C83" s="23"/>
      <c r="D83" s="24"/>
      <c r="E83" s="25"/>
      <c r="F83" s="80" t="str">
        <f t="shared" si="2"/>
        <v/>
      </c>
      <c r="G83" s="80" t="str">
        <f t="shared" si="1"/>
        <v/>
      </c>
    </row>
    <row r="84" spans="2:7" ht="15.6">
      <c r="B84" s="23"/>
      <c r="C84" s="23"/>
      <c r="D84" s="24"/>
      <c r="E84" s="25"/>
      <c r="F84" s="80" t="str">
        <f t="shared" si="2"/>
        <v/>
      </c>
      <c r="G84" s="80" t="str">
        <f t="shared" si="1"/>
        <v/>
      </c>
    </row>
    <row r="85" spans="2:7" ht="15.6">
      <c r="B85" s="23"/>
      <c r="C85" s="23"/>
      <c r="D85" s="24"/>
      <c r="E85" s="25"/>
      <c r="F85" s="80" t="str">
        <f t="shared" si="2"/>
        <v/>
      </c>
      <c r="G85" s="80" t="str">
        <f t="shared" si="1"/>
        <v/>
      </c>
    </row>
    <row r="86" spans="2:7" ht="15.6">
      <c r="B86" s="23"/>
      <c r="C86" s="23"/>
      <c r="D86" s="24"/>
      <c r="E86" s="25"/>
      <c r="F86" s="80" t="str">
        <f t="shared" si="2"/>
        <v/>
      </c>
      <c r="G86" s="80" t="str">
        <f t="shared" ref="G86:G149" si="3">IF(B86="","",IFERROR(VLOOKUP(B86,EWC_lookup,2,0),"check EWC code"))</f>
        <v/>
      </c>
    </row>
    <row r="87" spans="2:7" ht="15.6">
      <c r="B87" s="23"/>
      <c r="C87" s="23"/>
      <c r="D87" s="24"/>
      <c r="E87" s="25"/>
      <c r="F87" s="80" t="str">
        <f t="shared" ref="F87:F150" si="4">IF(E87="","",IFERROR(VLOOKUP(E87,originname,2,0),"check origin code"))</f>
        <v/>
      </c>
      <c r="G87" s="80" t="str">
        <f t="shared" si="3"/>
        <v/>
      </c>
    </row>
    <row r="88" spans="2:7" ht="15.6">
      <c r="B88" s="23"/>
      <c r="C88" s="23"/>
      <c r="D88" s="24"/>
      <c r="E88" s="25"/>
      <c r="F88" s="80" t="str">
        <f t="shared" si="4"/>
        <v/>
      </c>
      <c r="G88" s="80" t="str">
        <f t="shared" si="3"/>
        <v/>
      </c>
    </row>
    <row r="89" spans="2:7" ht="15.6">
      <c r="B89" s="23"/>
      <c r="C89" s="23"/>
      <c r="D89" s="24"/>
      <c r="E89" s="25"/>
      <c r="F89" s="80" t="str">
        <f t="shared" si="4"/>
        <v/>
      </c>
      <c r="G89" s="80" t="str">
        <f t="shared" si="3"/>
        <v/>
      </c>
    </row>
    <row r="90" spans="2:7" ht="15.6">
      <c r="B90" s="23"/>
      <c r="C90" s="23"/>
      <c r="D90" s="24"/>
      <c r="E90" s="25"/>
      <c r="F90" s="80" t="str">
        <f t="shared" si="4"/>
        <v/>
      </c>
      <c r="G90" s="80" t="str">
        <f t="shared" si="3"/>
        <v/>
      </c>
    </row>
    <row r="91" spans="2:7" ht="15.6">
      <c r="B91" s="23"/>
      <c r="C91" s="23"/>
      <c r="D91" s="24"/>
      <c r="E91" s="25"/>
      <c r="F91" s="80" t="str">
        <f t="shared" si="4"/>
        <v/>
      </c>
      <c r="G91" s="80" t="str">
        <f t="shared" si="3"/>
        <v/>
      </c>
    </row>
    <row r="92" spans="2:7" ht="15.6">
      <c r="B92" s="23"/>
      <c r="C92" s="23"/>
      <c r="D92" s="24"/>
      <c r="E92" s="25"/>
      <c r="F92" s="80" t="str">
        <f t="shared" si="4"/>
        <v/>
      </c>
      <c r="G92" s="80" t="str">
        <f t="shared" si="3"/>
        <v/>
      </c>
    </row>
    <row r="93" spans="2:7" ht="15.6">
      <c r="B93" s="23"/>
      <c r="C93" s="23"/>
      <c r="D93" s="24"/>
      <c r="E93" s="25"/>
      <c r="F93" s="80" t="str">
        <f t="shared" si="4"/>
        <v/>
      </c>
      <c r="G93" s="80" t="str">
        <f t="shared" si="3"/>
        <v/>
      </c>
    </row>
    <row r="94" spans="2:7" ht="15.6">
      <c r="B94" s="23"/>
      <c r="C94" s="23"/>
      <c r="D94" s="24"/>
      <c r="E94" s="25"/>
      <c r="F94" s="80" t="str">
        <f t="shared" si="4"/>
        <v/>
      </c>
      <c r="G94" s="80" t="str">
        <f t="shared" si="3"/>
        <v/>
      </c>
    </row>
    <row r="95" spans="2:7" ht="15.6">
      <c r="B95" s="23"/>
      <c r="C95" s="23"/>
      <c r="D95" s="24"/>
      <c r="E95" s="25"/>
      <c r="F95" s="80" t="str">
        <f t="shared" si="4"/>
        <v/>
      </c>
      <c r="G95" s="80" t="str">
        <f t="shared" si="3"/>
        <v/>
      </c>
    </row>
    <row r="96" spans="2:7" ht="15.6">
      <c r="B96" s="23"/>
      <c r="C96" s="23"/>
      <c r="D96" s="24"/>
      <c r="E96" s="25"/>
      <c r="F96" s="80" t="str">
        <f t="shared" si="4"/>
        <v/>
      </c>
      <c r="G96" s="80" t="str">
        <f t="shared" si="3"/>
        <v/>
      </c>
    </row>
    <row r="97" spans="2:7" ht="15.6">
      <c r="B97" s="23"/>
      <c r="C97" s="23"/>
      <c r="D97" s="24"/>
      <c r="E97" s="25"/>
      <c r="F97" s="80" t="str">
        <f t="shared" si="4"/>
        <v/>
      </c>
      <c r="G97" s="80" t="str">
        <f t="shared" si="3"/>
        <v/>
      </c>
    </row>
    <row r="98" spans="2:7" ht="15.6">
      <c r="B98" s="23"/>
      <c r="C98" s="23"/>
      <c r="D98" s="24"/>
      <c r="E98" s="25"/>
      <c r="F98" s="80" t="str">
        <f t="shared" si="4"/>
        <v/>
      </c>
      <c r="G98" s="80" t="str">
        <f t="shared" si="3"/>
        <v/>
      </c>
    </row>
    <row r="99" spans="2:7" ht="15.6">
      <c r="B99" s="23"/>
      <c r="C99" s="23"/>
      <c r="D99" s="24"/>
      <c r="E99" s="25"/>
      <c r="F99" s="80" t="str">
        <f t="shared" si="4"/>
        <v/>
      </c>
      <c r="G99" s="80" t="str">
        <f t="shared" si="3"/>
        <v/>
      </c>
    </row>
    <row r="100" spans="2:7" ht="15.6">
      <c r="B100" s="23"/>
      <c r="C100" s="23"/>
      <c r="D100" s="24"/>
      <c r="E100" s="25"/>
      <c r="F100" s="80" t="str">
        <f t="shared" si="4"/>
        <v/>
      </c>
      <c r="G100" s="80" t="str">
        <f t="shared" si="3"/>
        <v/>
      </c>
    </row>
    <row r="101" spans="2:7" ht="15.6">
      <c r="B101" s="23"/>
      <c r="C101" s="23"/>
      <c r="D101" s="24"/>
      <c r="E101" s="25"/>
      <c r="F101" s="80" t="str">
        <f t="shared" si="4"/>
        <v/>
      </c>
      <c r="G101" s="80" t="str">
        <f t="shared" si="3"/>
        <v/>
      </c>
    </row>
    <row r="102" spans="2:7" ht="15.6">
      <c r="B102" s="23"/>
      <c r="C102" s="23"/>
      <c r="D102" s="24"/>
      <c r="E102" s="25"/>
      <c r="F102" s="80" t="str">
        <f t="shared" si="4"/>
        <v/>
      </c>
      <c r="G102" s="80" t="str">
        <f t="shared" si="3"/>
        <v/>
      </c>
    </row>
    <row r="103" spans="2:7" ht="15.6">
      <c r="B103" s="23"/>
      <c r="C103" s="23"/>
      <c r="D103" s="24"/>
      <c r="E103" s="25"/>
      <c r="F103" s="80" t="str">
        <f t="shared" si="4"/>
        <v/>
      </c>
      <c r="G103" s="80" t="str">
        <f t="shared" si="3"/>
        <v/>
      </c>
    </row>
    <row r="104" spans="2:7" ht="15.6">
      <c r="B104" s="23"/>
      <c r="C104" s="23"/>
      <c r="D104" s="24"/>
      <c r="E104" s="25"/>
      <c r="F104" s="80" t="str">
        <f t="shared" si="4"/>
        <v/>
      </c>
      <c r="G104" s="80" t="str">
        <f t="shared" si="3"/>
        <v/>
      </c>
    </row>
    <row r="105" spans="2:7" ht="15.6">
      <c r="B105" s="23"/>
      <c r="C105" s="23"/>
      <c r="D105" s="24"/>
      <c r="E105" s="25"/>
      <c r="F105" s="80" t="str">
        <f t="shared" si="4"/>
        <v/>
      </c>
      <c r="G105" s="80" t="str">
        <f t="shared" si="3"/>
        <v/>
      </c>
    </row>
    <row r="106" spans="2:7" ht="15.6">
      <c r="B106" s="23"/>
      <c r="C106" s="23"/>
      <c r="D106" s="24"/>
      <c r="E106" s="25"/>
      <c r="F106" s="80" t="str">
        <f t="shared" si="4"/>
        <v/>
      </c>
      <c r="G106" s="80" t="str">
        <f t="shared" si="3"/>
        <v/>
      </c>
    </row>
    <row r="107" spans="2:7" ht="15.6">
      <c r="B107" s="23"/>
      <c r="C107" s="23"/>
      <c r="D107" s="24"/>
      <c r="E107" s="25"/>
      <c r="F107" s="80" t="str">
        <f t="shared" si="4"/>
        <v/>
      </c>
      <c r="G107" s="80" t="str">
        <f t="shared" si="3"/>
        <v/>
      </c>
    </row>
    <row r="108" spans="2:7" ht="15.6">
      <c r="B108" s="23"/>
      <c r="C108" s="23"/>
      <c r="D108" s="24"/>
      <c r="E108" s="25"/>
      <c r="F108" s="80" t="str">
        <f t="shared" si="4"/>
        <v/>
      </c>
      <c r="G108" s="80" t="str">
        <f t="shared" si="3"/>
        <v/>
      </c>
    </row>
    <row r="109" spans="2:7" ht="15.6">
      <c r="B109" s="23"/>
      <c r="C109" s="23"/>
      <c r="D109" s="24"/>
      <c r="E109" s="25"/>
      <c r="F109" s="80" t="str">
        <f t="shared" si="4"/>
        <v/>
      </c>
      <c r="G109" s="80" t="str">
        <f t="shared" si="3"/>
        <v/>
      </c>
    </row>
    <row r="110" spans="2:7" ht="15.6">
      <c r="B110" s="23"/>
      <c r="C110" s="23"/>
      <c r="D110" s="24"/>
      <c r="E110" s="25"/>
      <c r="F110" s="80" t="str">
        <f t="shared" si="4"/>
        <v/>
      </c>
      <c r="G110" s="80" t="str">
        <f t="shared" si="3"/>
        <v/>
      </c>
    </row>
    <row r="111" spans="2:7" ht="15.6">
      <c r="B111" s="23"/>
      <c r="C111" s="23"/>
      <c r="D111" s="24"/>
      <c r="E111" s="25"/>
      <c r="F111" s="80" t="str">
        <f t="shared" si="4"/>
        <v/>
      </c>
      <c r="G111" s="80" t="str">
        <f t="shared" si="3"/>
        <v/>
      </c>
    </row>
    <row r="112" spans="2:7" ht="15.6">
      <c r="B112" s="23"/>
      <c r="C112" s="23"/>
      <c r="D112" s="24"/>
      <c r="E112" s="25"/>
      <c r="F112" s="80" t="str">
        <f t="shared" si="4"/>
        <v/>
      </c>
      <c r="G112" s="80" t="str">
        <f t="shared" si="3"/>
        <v/>
      </c>
    </row>
    <row r="113" spans="2:7" ht="15.6">
      <c r="B113" s="23"/>
      <c r="C113" s="23"/>
      <c r="D113" s="24"/>
      <c r="E113" s="25"/>
      <c r="F113" s="80" t="str">
        <f t="shared" si="4"/>
        <v/>
      </c>
      <c r="G113" s="80" t="str">
        <f t="shared" si="3"/>
        <v/>
      </c>
    </row>
    <row r="114" spans="2:7" ht="15.6">
      <c r="B114" s="23"/>
      <c r="C114" s="23"/>
      <c r="D114" s="24"/>
      <c r="E114" s="25"/>
      <c r="F114" s="80" t="str">
        <f t="shared" si="4"/>
        <v/>
      </c>
      <c r="G114" s="80" t="str">
        <f t="shared" si="3"/>
        <v/>
      </c>
    </row>
    <row r="115" spans="2:7" ht="15.6">
      <c r="B115" s="23"/>
      <c r="C115" s="23"/>
      <c r="D115" s="24"/>
      <c r="E115" s="25"/>
      <c r="F115" s="80" t="str">
        <f t="shared" si="4"/>
        <v/>
      </c>
      <c r="G115" s="80" t="str">
        <f t="shared" si="3"/>
        <v/>
      </c>
    </row>
    <row r="116" spans="2:7" ht="15.6">
      <c r="B116" s="23"/>
      <c r="C116" s="23"/>
      <c r="D116" s="24"/>
      <c r="E116" s="25"/>
      <c r="F116" s="80" t="str">
        <f t="shared" si="4"/>
        <v/>
      </c>
      <c r="G116" s="80" t="str">
        <f t="shared" si="3"/>
        <v/>
      </c>
    </row>
    <row r="117" spans="2:7" ht="15.6">
      <c r="B117" s="23"/>
      <c r="C117" s="23"/>
      <c r="D117" s="24"/>
      <c r="E117" s="25"/>
      <c r="F117" s="80" t="str">
        <f t="shared" si="4"/>
        <v/>
      </c>
      <c r="G117" s="80" t="str">
        <f t="shared" si="3"/>
        <v/>
      </c>
    </row>
    <row r="118" spans="2:7" ht="15.6">
      <c r="B118" s="23"/>
      <c r="C118" s="23"/>
      <c r="D118" s="24"/>
      <c r="E118" s="25"/>
      <c r="F118" s="80" t="str">
        <f t="shared" si="4"/>
        <v/>
      </c>
      <c r="G118" s="80" t="str">
        <f t="shared" si="3"/>
        <v/>
      </c>
    </row>
    <row r="119" spans="2:7" ht="15.6">
      <c r="B119" s="23"/>
      <c r="C119" s="23"/>
      <c r="D119" s="24"/>
      <c r="E119" s="25"/>
      <c r="F119" s="80" t="str">
        <f t="shared" si="4"/>
        <v/>
      </c>
      <c r="G119" s="80" t="str">
        <f t="shared" si="3"/>
        <v/>
      </c>
    </row>
    <row r="120" spans="2:7" ht="15.6">
      <c r="B120" s="23"/>
      <c r="C120" s="23"/>
      <c r="D120" s="24"/>
      <c r="E120" s="25"/>
      <c r="F120" s="80" t="str">
        <f t="shared" si="4"/>
        <v/>
      </c>
      <c r="G120" s="80" t="str">
        <f t="shared" si="3"/>
        <v/>
      </c>
    </row>
    <row r="121" spans="2:7" ht="15.6">
      <c r="B121" s="23"/>
      <c r="C121" s="23"/>
      <c r="D121" s="24"/>
      <c r="E121" s="25"/>
      <c r="F121" s="80" t="str">
        <f t="shared" si="4"/>
        <v/>
      </c>
      <c r="G121" s="80" t="str">
        <f t="shared" si="3"/>
        <v/>
      </c>
    </row>
    <row r="122" spans="2:7" ht="15.6">
      <c r="B122" s="23"/>
      <c r="C122" s="23"/>
      <c r="D122" s="24"/>
      <c r="E122" s="25"/>
      <c r="F122" s="80" t="str">
        <f t="shared" si="4"/>
        <v/>
      </c>
      <c r="G122" s="80" t="str">
        <f t="shared" si="3"/>
        <v/>
      </c>
    </row>
    <row r="123" spans="2:7" ht="15.6">
      <c r="B123" s="23"/>
      <c r="C123" s="23"/>
      <c r="D123" s="24"/>
      <c r="E123" s="25"/>
      <c r="F123" s="80" t="str">
        <f t="shared" si="4"/>
        <v/>
      </c>
      <c r="G123" s="80" t="str">
        <f t="shared" si="3"/>
        <v/>
      </c>
    </row>
    <row r="124" spans="2:7" ht="15.6">
      <c r="B124" s="23"/>
      <c r="C124" s="23"/>
      <c r="D124" s="24"/>
      <c r="E124" s="25"/>
      <c r="F124" s="80" t="str">
        <f t="shared" si="4"/>
        <v/>
      </c>
      <c r="G124" s="80" t="str">
        <f t="shared" si="3"/>
        <v/>
      </c>
    </row>
    <row r="125" spans="2:7" ht="15.6">
      <c r="B125" s="23"/>
      <c r="C125" s="23"/>
      <c r="D125" s="24"/>
      <c r="E125" s="25"/>
      <c r="F125" s="80" t="str">
        <f t="shared" si="4"/>
        <v/>
      </c>
      <c r="G125" s="80" t="str">
        <f t="shared" si="3"/>
        <v/>
      </c>
    </row>
    <row r="126" spans="2:7" ht="15.6">
      <c r="B126" s="23"/>
      <c r="C126" s="23"/>
      <c r="D126" s="24"/>
      <c r="E126" s="25"/>
      <c r="F126" s="80" t="str">
        <f t="shared" si="4"/>
        <v/>
      </c>
      <c r="G126" s="80" t="str">
        <f t="shared" si="3"/>
        <v/>
      </c>
    </row>
    <row r="127" spans="2:7" ht="15.6">
      <c r="B127" s="23"/>
      <c r="C127" s="23"/>
      <c r="D127" s="24"/>
      <c r="E127" s="25"/>
      <c r="F127" s="80" t="str">
        <f t="shared" si="4"/>
        <v/>
      </c>
      <c r="G127" s="80" t="str">
        <f t="shared" si="3"/>
        <v/>
      </c>
    </row>
    <row r="128" spans="2:7" ht="15.6">
      <c r="B128" s="23"/>
      <c r="C128" s="23"/>
      <c r="D128" s="24"/>
      <c r="E128" s="25"/>
      <c r="F128" s="80" t="str">
        <f t="shared" si="4"/>
        <v/>
      </c>
      <c r="G128" s="80" t="str">
        <f t="shared" si="3"/>
        <v/>
      </c>
    </row>
    <row r="129" spans="2:7" ht="15.6">
      <c r="B129" s="23"/>
      <c r="C129" s="23"/>
      <c r="D129" s="24"/>
      <c r="E129" s="25"/>
      <c r="F129" s="80" t="str">
        <f t="shared" si="4"/>
        <v/>
      </c>
      <c r="G129" s="80" t="str">
        <f t="shared" si="3"/>
        <v/>
      </c>
    </row>
    <row r="130" spans="2:7" ht="15.6">
      <c r="B130" s="23"/>
      <c r="C130" s="23"/>
      <c r="D130" s="24"/>
      <c r="E130" s="25"/>
      <c r="F130" s="80" t="str">
        <f t="shared" si="4"/>
        <v/>
      </c>
      <c r="G130" s="80" t="str">
        <f t="shared" si="3"/>
        <v/>
      </c>
    </row>
    <row r="131" spans="2:7" ht="15.6">
      <c r="B131" s="23"/>
      <c r="C131" s="23"/>
      <c r="D131" s="24"/>
      <c r="E131" s="25"/>
      <c r="F131" s="80" t="str">
        <f t="shared" si="4"/>
        <v/>
      </c>
      <c r="G131" s="80" t="str">
        <f t="shared" si="3"/>
        <v/>
      </c>
    </row>
    <row r="132" spans="2:7" ht="15.6">
      <c r="B132" s="23"/>
      <c r="C132" s="23"/>
      <c r="D132" s="24"/>
      <c r="E132" s="25"/>
      <c r="F132" s="80" t="str">
        <f t="shared" si="4"/>
        <v/>
      </c>
      <c r="G132" s="80" t="str">
        <f t="shared" si="3"/>
        <v/>
      </c>
    </row>
    <row r="133" spans="2:7" ht="15.6">
      <c r="B133" s="23"/>
      <c r="C133" s="23"/>
      <c r="D133" s="24"/>
      <c r="E133" s="25"/>
      <c r="F133" s="80" t="str">
        <f t="shared" si="4"/>
        <v/>
      </c>
      <c r="G133" s="80" t="str">
        <f t="shared" si="3"/>
        <v/>
      </c>
    </row>
    <row r="134" spans="2:7" ht="15.6">
      <c r="B134" s="23"/>
      <c r="C134" s="23"/>
      <c r="D134" s="24"/>
      <c r="E134" s="25"/>
      <c r="F134" s="80" t="str">
        <f t="shared" si="4"/>
        <v/>
      </c>
      <c r="G134" s="80" t="str">
        <f t="shared" si="3"/>
        <v/>
      </c>
    </row>
    <row r="135" spans="2:7" ht="15.6">
      <c r="B135" s="23"/>
      <c r="C135" s="23"/>
      <c r="D135" s="24"/>
      <c r="E135" s="25"/>
      <c r="F135" s="80" t="str">
        <f t="shared" si="4"/>
        <v/>
      </c>
      <c r="G135" s="80" t="str">
        <f t="shared" si="3"/>
        <v/>
      </c>
    </row>
    <row r="136" spans="2:7" ht="15.6">
      <c r="B136" s="23"/>
      <c r="C136" s="23"/>
      <c r="D136" s="24"/>
      <c r="E136" s="25"/>
      <c r="F136" s="80" t="str">
        <f t="shared" si="4"/>
        <v/>
      </c>
      <c r="G136" s="80" t="str">
        <f t="shared" si="3"/>
        <v/>
      </c>
    </row>
    <row r="137" spans="2:7" ht="15.6">
      <c r="B137" s="23"/>
      <c r="C137" s="23"/>
      <c r="D137" s="24"/>
      <c r="E137" s="25"/>
      <c r="F137" s="80" t="str">
        <f t="shared" si="4"/>
        <v/>
      </c>
      <c r="G137" s="80" t="str">
        <f t="shared" si="3"/>
        <v/>
      </c>
    </row>
    <row r="138" spans="2:7" ht="15.6">
      <c r="B138" s="23"/>
      <c r="C138" s="23"/>
      <c r="D138" s="24"/>
      <c r="E138" s="25"/>
      <c r="F138" s="80" t="str">
        <f t="shared" si="4"/>
        <v/>
      </c>
      <c r="G138" s="80" t="str">
        <f t="shared" si="3"/>
        <v/>
      </c>
    </row>
    <row r="139" spans="2:7" ht="15.6">
      <c r="B139" s="23"/>
      <c r="C139" s="23"/>
      <c r="D139" s="24"/>
      <c r="E139" s="25"/>
      <c r="F139" s="80" t="str">
        <f t="shared" si="4"/>
        <v/>
      </c>
      <c r="G139" s="80" t="str">
        <f t="shared" si="3"/>
        <v/>
      </c>
    </row>
    <row r="140" spans="2:7" ht="15.6">
      <c r="B140" s="23"/>
      <c r="C140" s="23"/>
      <c r="D140" s="24"/>
      <c r="E140" s="25"/>
      <c r="F140" s="80" t="str">
        <f t="shared" si="4"/>
        <v/>
      </c>
      <c r="G140" s="80" t="str">
        <f t="shared" si="3"/>
        <v/>
      </c>
    </row>
    <row r="141" spans="2:7" ht="15.6">
      <c r="B141" s="23"/>
      <c r="C141" s="23"/>
      <c r="D141" s="24"/>
      <c r="E141" s="25"/>
      <c r="F141" s="80" t="str">
        <f t="shared" si="4"/>
        <v/>
      </c>
      <c r="G141" s="80" t="str">
        <f t="shared" si="3"/>
        <v/>
      </c>
    </row>
    <row r="142" spans="2:7" ht="15.6">
      <c r="B142" s="23"/>
      <c r="C142" s="23"/>
      <c r="D142" s="24"/>
      <c r="E142" s="25"/>
      <c r="F142" s="80" t="str">
        <f t="shared" si="4"/>
        <v/>
      </c>
      <c r="G142" s="80" t="str">
        <f t="shared" si="3"/>
        <v/>
      </c>
    </row>
    <row r="143" spans="2:7" ht="15.6">
      <c r="B143" s="23"/>
      <c r="C143" s="23"/>
      <c r="D143" s="24"/>
      <c r="E143" s="25"/>
      <c r="F143" s="80" t="str">
        <f t="shared" si="4"/>
        <v/>
      </c>
      <c r="G143" s="80" t="str">
        <f t="shared" si="3"/>
        <v/>
      </c>
    </row>
    <row r="144" spans="2:7" ht="15.6">
      <c r="B144" s="23"/>
      <c r="C144" s="23"/>
      <c r="D144" s="24"/>
      <c r="E144" s="25"/>
      <c r="F144" s="80" t="str">
        <f t="shared" si="4"/>
        <v/>
      </c>
      <c r="G144" s="80" t="str">
        <f t="shared" si="3"/>
        <v/>
      </c>
    </row>
    <row r="145" spans="2:7" ht="15.6">
      <c r="B145" s="23"/>
      <c r="C145" s="23"/>
      <c r="D145" s="24"/>
      <c r="E145" s="25"/>
      <c r="F145" s="80" t="str">
        <f t="shared" si="4"/>
        <v/>
      </c>
      <c r="G145" s="80" t="str">
        <f t="shared" si="3"/>
        <v/>
      </c>
    </row>
    <row r="146" spans="2:7" ht="15.6">
      <c r="B146" s="23"/>
      <c r="C146" s="23"/>
      <c r="D146" s="24"/>
      <c r="E146" s="25"/>
      <c r="F146" s="80" t="str">
        <f t="shared" si="4"/>
        <v/>
      </c>
      <c r="G146" s="80" t="str">
        <f t="shared" si="3"/>
        <v/>
      </c>
    </row>
    <row r="147" spans="2:7" ht="15.6">
      <c r="B147" s="23"/>
      <c r="C147" s="23"/>
      <c r="D147" s="24"/>
      <c r="E147" s="25"/>
      <c r="F147" s="80" t="str">
        <f t="shared" si="4"/>
        <v/>
      </c>
      <c r="G147" s="80" t="str">
        <f t="shared" si="3"/>
        <v/>
      </c>
    </row>
    <row r="148" spans="2:7" ht="15.6">
      <c r="B148" s="23"/>
      <c r="C148" s="23"/>
      <c r="D148" s="24"/>
      <c r="E148" s="25"/>
      <c r="F148" s="80" t="str">
        <f t="shared" si="4"/>
        <v/>
      </c>
      <c r="G148" s="80" t="str">
        <f t="shared" si="3"/>
        <v/>
      </c>
    </row>
    <row r="149" spans="2:7" ht="15.6">
      <c r="B149" s="23"/>
      <c r="C149" s="23"/>
      <c r="D149" s="24"/>
      <c r="E149" s="25"/>
      <c r="F149" s="80" t="str">
        <f t="shared" si="4"/>
        <v/>
      </c>
      <c r="G149" s="80" t="str">
        <f t="shared" si="3"/>
        <v/>
      </c>
    </row>
    <row r="150" spans="2:7" ht="15.6">
      <c r="B150" s="23"/>
      <c r="C150" s="23"/>
      <c r="D150" s="24"/>
      <c r="E150" s="25"/>
      <c r="F150" s="80" t="str">
        <f t="shared" si="4"/>
        <v/>
      </c>
      <c r="G150" s="80" t="str">
        <f t="shared" ref="G150:G213" si="5">IF(B150="","",IFERROR(VLOOKUP(B150,EWC_lookup,2,0),"check EWC code"))</f>
        <v/>
      </c>
    </row>
    <row r="151" spans="2:7" ht="15.6">
      <c r="B151" s="23"/>
      <c r="C151" s="23"/>
      <c r="D151" s="24"/>
      <c r="E151" s="25"/>
      <c r="F151" s="80" t="str">
        <f t="shared" ref="F151:F200" si="6">IF(E151="","",IFERROR(VLOOKUP(E151,originname,2,0),"check origin code"))</f>
        <v/>
      </c>
      <c r="G151" s="80" t="str">
        <f t="shared" si="5"/>
        <v/>
      </c>
    </row>
    <row r="152" spans="2:7" ht="15.6">
      <c r="B152" s="23"/>
      <c r="C152" s="23"/>
      <c r="D152" s="24"/>
      <c r="E152" s="25"/>
      <c r="F152" s="80" t="str">
        <f t="shared" si="6"/>
        <v/>
      </c>
      <c r="G152" s="80" t="str">
        <f t="shared" si="5"/>
        <v/>
      </c>
    </row>
    <row r="153" spans="2:7" ht="15.6">
      <c r="B153" s="23"/>
      <c r="C153" s="23"/>
      <c r="D153" s="24"/>
      <c r="E153" s="25"/>
      <c r="F153" s="80" t="str">
        <f t="shared" si="6"/>
        <v/>
      </c>
      <c r="G153" s="80" t="str">
        <f t="shared" si="5"/>
        <v/>
      </c>
    </row>
    <row r="154" spans="2:7" ht="15.6">
      <c r="B154" s="23"/>
      <c r="C154" s="23"/>
      <c r="D154" s="24"/>
      <c r="E154" s="25"/>
      <c r="F154" s="80" t="str">
        <f t="shared" si="6"/>
        <v/>
      </c>
      <c r="G154" s="80" t="str">
        <f t="shared" si="5"/>
        <v/>
      </c>
    </row>
    <row r="155" spans="2:7" ht="15.6">
      <c r="B155" s="23"/>
      <c r="C155" s="23"/>
      <c r="D155" s="24"/>
      <c r="E155" s="25"/>
      <c r="F155" s="80" t="str">
        <f t="shared" si="6"/>
        <v/>
      </c>
      <c r="G155" s="80" t="str">
        <f t="shared" si="5"/>
        <v/>
      </c>
    </row>
    <row r="156" spans="2:7" ht="15.6">
      <c r="B156" s="23"/>
      <c r="C156" s="23"/>
      <c r="D156" s="24"/>
      <c r="E156" s="25"/>
      <c r="F156" s="80" t="str">
        <f t="shared" si="6"/>
        <v/>
      </c>
      <c r="G156" s="80" t="str">
        <f t="shared" si="5"/>
        <v/>
      </c>
    </row>
    <row r="157" spans="2:7" ht="15.6">
      <c r="B157" s="23"/>
      <c r="C157" s="23"/>
      <c r="D157" s="24"/>
      <c r="E157" s="25"/>
      <c r="F157" s="80" t="str">
        <f t="shared" si="6"/>
        <v/>
      </c>
      <c r="G157" s="80" t="str">
        <f t="shared" si="5"/>
        <v/>
      </c>
    </row>
    <row r="158" spans="2:7" ht="15.6">
      <c r="B158" s="23"/>
      <c r="C158" s="23"/>
      <c r="D158" s="24"/>
      <c r="E158" s="25"/>
      <c r="F158" s="80" t="str">
        <f t="shared" si="6"/>
        <v/>
      </c>
      <c r="G158" s="80" t="str">
        <f t="shared" si="5"/>
        <v/>
      </c>
    </row>
    <row r="159" spans="2:7" ht="15.6">
      <c r="B159" s="23"/>
      <c r="C159" s="23"/>
      <c r="D159" s="24"/>
      <c r="E159" s="25"/>
      <c r="F159" s="80" t="str">
        <f t="shared" si="6"/>
        <v/>
      </c>
      <c r="G159" s="80" t="str">
        <f t="shared" si="5"/>
        <v/>
      </c>
    </row>
    <row r="160" spans="2:7" ht="15.6">
      <c r="B160" s="23"/>
      <c r="C160" s="23"/>
      <c r="D160" s="24"/>
      <c r="E160" s="25"/>
      <c r="F160" s="80" t="str">
        <f t="shared" si="6"/>
        <v/>
      </c>
      <c r="G160" s="80" t="str">
        <f t="shared" si="5"/>
        <v/>
      </c>
    </row>
    <row r="161" spans="2:7" ht="15.6">
      <c r="B161" s="23"/>
      <c r="C161" s="23"/>
      <c r="D161" s="24"/>
      <c r="E161" s="25"/>
      <c r="F161" s="80" t="str">
        <f t="shared" si="6"/>
        <v/>
      </c>
      <c r="G161" s="80" t="str">
        <f t="shared" si="5"/>
        <v/>
      </c>
    </row>
    <row r="162" spans="2:7" ht="15.6">
      <c r="B162" s="23"/>
      <c r="C162" s="23"/>
      <c r="D162" s="24"/>
      <c r="E162" s="25"/>
      <c r="F162" s="80" t="str">
        <f t="shared" si="6"/>
        <v/>
      </c>
      <c r="G162" s="80" t="str">
        <f t="shared" si="5"/>
        <v/>
      </c>
    </row>
    <row r="163" spans="2:7" ht="15.6">
      <c r="B163" s="23"/>
      <c r="C163" s="23"/>
      <c r="D163" s="24"/>
      <c r="E163" s="25"/>
      <c r="F163" s="80" t="str">
        <f t="shared" si="6"/>
        <v/>
      </c>
      <c r="G163" s="80" t="str">
        <f t="shared" si="5"/>
        <v/>
      </c>
    </row>
    <row r="164" spans="2:7" ht="15.6">
      <c r="B164" s="23"/>
      <c r="C164" s="23"/>
      <c r="D164" s="24"/>
      <c r="E164" s="25"/>
      <c r="F164" s="80" t="str">
        <f t="shared" si="6"/>
        <v/>
      </c>
      <c r="G164" s="80" t="str">
        <f t="shared" si="5"/>
        <v/>
      </c>
    </row>
    <row r="165" spans="2:7" ht="15.6">
      <c r="B165" s="23"/>
      <c r="C165" s="23"/>
      <c r="D165" s="24"/>
      <c r="E165" s="25"/>
      <c r="F165" s="80" t="str">
        <f t="shared" si="6"/>
        <v/>
      </c>
      <c r="G165" s="80" t="str">
        <f t="shared" si="5"/>
        <v/>
      </c>
    </row>
    <row r="166" spans="2:7" ht="15.6">
      <c r="B166" s="23"/>
      <c r="C166" s="23"/>
      <c r="D166" s="24"/>
      <c r="E166" s="25"/>
      <c r="F166" s="80" t="str">
        <f t="shared" si="6"/>
        <v/>
      </c>
      <c r="G166" s="80" t="str">
        <f t="shared" si="5"/>
        <v/>
      </c>
    </row>
    <row r="167" spans="2:7" ht="15.6">
      <c r="B167" s="23"/>
      <c r="C167" s="23"/>
      <c r="D167" s="24"/>
      <c r="E167" s="25"/>
      <c r="F167" s="80" t="str">
        <f t="shared" si="6"/>
        <v/>
      </c>
      <c r="G167" s="80" t="str">
        <f t="shared" si="5"/>
        <v/>
      </c>
    </row>
    <row r="168" spans="2:7" ht="15.6">
      <c r="B168" s="23"/>
      <c r="C168" s="23"/>
      <c r="D168" s="24"/>
      <c r="E168" s="25"/>
      <c r="F168" s="80" t="str">
        <f t="shared" si="6"/>
        <v/>
      </c>
      <c r="G168" s="80" t="str">
        <f t="shared" si="5"/>
        <v/>
      </c>
    </row>
    <row r="169" spans="2:7" ht="15.6">
      <c r="B169" s="23"/>
      <c r="C169" s="23"/>
      <c r="D169" s="24"/>
      <c r="E169" s="25"/>
      <c r="F169" s="80" t="str">
        <f t="shared" si="6"/>
        <v/>
      </c>
      <c r="G169" s="80" t="str">
        <f t="shared" si="5"/>
        <v/>
      </c>
    </row>
    <row r="170" spans="2:7" ht="15.6">
      <c r="B170" s="23"/>
      <c r="C170" s="23"/>
      <c r="D170" s="24"/>
      <c r="E170" s="25"/>
      <c r="F170" s="80" t="str">
        <f t="shared" si="6"/>
        <v/>
      </c>
      <c r="G170" s="80" t="str">
        <f t="shared" si="5"/>
        <v/>
      </c>
    </row>
    <row r="171" spans="2:7" ht="15.6">
      <c r="B171" s="23"/>
      <c r="C171" s="23"/>
      <c r="D171" s="24"/>
      <c r="E171" s="25"/>
      <c r="F171" s="80" t="str">
        <f t="shared" si="6"/>
        <v/>
      </c>
      <c r="G171" s="80" t="str">
        <f t="shared" si="5"/>
        <v/>
      </c>
    </row>
    <row r="172" spans="2:7" ht="15.6">
      <c r="B172" s="23"/>
      <c r="C172" s="23"/>
      <c r="D172" s="24"/>
      <c r="E172" s="25"/>
      <c r="F172" s="80" t="str">
        <f t="shared" si="6"/>
        <v/>
      </c>
      <c r="G172" s="80" t="str">
        <f t="shared" si="5"/>
        <v/>
      </c>
    </row>
    <row r="173" spans="2:7" ht="15.6">
      <c r="B173" s="23"/>
      <c r="C173" s="23"/>
      <c r="D173" s="24"/>
      <c r="E173" s="25"/>
      <c r="F173" s="80" t="str">
        <f t="shared" si="6"/>
        <v/>
      </c>
      <c r="G173" s="80" t="str">
        <f t="shared" si="5"/>
        <v/>
      </c>
    </row>
    <row r="174" spans="2:7" ht="15.6">
      <c r="B174" s="23"/>
      <c r="C174" s="23"/>
      <c r="D174" s="24"/>
      <c r="E174" s="25"/>
      <c r="F174" s="80" t="str">
        <f t="shared" si="6"/>
        <v/>
      </c>
      <c r="G174" s="80" t="str">
        <f t="shared" si="5"/>
        <v/>
      </c>
    </row>
    <row r="175" spans="2:7" ht="15.6">
      <c r="B175" s="23"/>
      <c r="C175" s="23"/>
      <c r="D175" s="24"/>
      <c r="E175" s="25"/>
      <c r="F175" s="80" t="str">
        <f t="shared" si="6"/>
        <v/>
      </c>
      <c r="G175" s="80" t="str">
        <f t="shared" si="5"/>
        <v/>
      </c>
    </row>
    <row r="176" spans="2:7" ht="15.6">
      <c r="B176" s="23"/>
      <c r="C176" s="23"/>
      <c r="D176" s="24"/>
      <c r="E176" s="25"/>
      <c r="F176" s="80" t="str">
        <f t="shared" si="6"/>
        <v/>
      </c>
      <c r="G176" s="80" t="str">
        <f t="shared" si="5"/>
        <v/>
      </c>
    </row>
    <row r="177" spans="2:7" ht="15.6">
      <c r="B177" s="23"/>
      <c r="C177" s="23"/>
      <c r="D177" s="24"/>
      <c r="E177" s="25"/>
      <c r="F177" s="80" t="str">
        <f t="shared" si="6"/>
        <v/>
      </c>
      <c r="G177" s="80" t="str">
        <f t="shared" si="5"/>
        <v/>
      </c>
    </row>
    <row r="178" spans="2:7" ht="15.6">
      <c r="B178" s="23"/>
      <c r="C178" s="23"/>
      <c r="D178" s="24"/>
      <c r="E178" s="25"/>
      <c r="F178" s="80" t="str">
        <f t="shared" si="6"/>
        <v/>
      </c>
      <c r="G178" s="80" t="str">
        <f t="shared" si="5"/>
        <v/>
      </c>
    </row>
    <row r="179" spans="2:7" ht="15.6">
      <c r="B179" s="23"/>
      <c r="C179" s="23"/>
      <c r="D179" s="24"/>
      <c r="E179" s="25"/>
      <c r="F179" s="80" t="str">
        <f t="shared" si="6"/>
        <v/>
      </c>
      <c r="G179" s="80" t="str">
        <f t="shared" si="5"/>
        <v/>
      </c>
    </row>
    <row r="180" spans="2:7" ht="15.6">
      <c r="B180" s="23"/>
      <c r="C180" s="23"/>
      <c r="D180" s="24"/>
      <c r="E180" s="25"/>
      <c r="F180" s="80" t="str">
        <f t="shared" si="6"/>
        <v/>
      </c>
      <c r="G180" s="80" t="str">
        <f t="shared" si="5"/>
        <v/>
      </c>
    </row>
    <row r="181" spans="2:7" ht="15.6">
      <c r="B181" s="23"/>
      <c r="C181" s="23"/>
      <c r="D181" s="24"/>
      <c r="E181" s="25"/>
      <c r="F181" s="80" t="str">
        <f t="shared" si="6"/>
        <v/>
      </c>
      <c r="G181" s="80" t="str">
        <f t="shared" si="5"/>
        <v/>
      </c>
    </row>
    <row r="182" spans="2:7" ht="15.6">
      <c r="B182" s="23"/>
      <c r="C182" s="23"/>
      <c r="D182" s="24"/>
      <c r="E182" s="25"/>
      <c r="F182" s="80" t="str">
        <f t="shared" si="6"/>
        <v/>
      </c>
      <c r="G182" s="80" t="str">
        <f t="shared" si="5"/>
        <v/>
      </c>
    </row>
    <row r="183" spans="2:7" ht="15.6">
      <c r="B183" s="23"/>
      <c r="C183" s="23"/>
      <c r="D183" s="24"/>
      <c r="E183" s="25"/>
      <c r="F183" s="80" t="str">
        <f t="shared" si="6"/>
        <v/>
      </c>
      <c r="G183" s="80" t="str">
        <f t="shared" si="5"/>
        <v/>
      </c>
    </row>
    <row r="184" spans="2:7" ht="15.6">
      <c r="B184" s="23"/>
      <c r="C184" s="23"/>
      <c r="D184" s="24"/>
      <c r="E184" s="25"/>
      <c r="F184" s="80" t="str">
        <f t="shared" si="6"/>
        <v/>
      </c>
      <c r="G184" s="80" t="str">
        <f t="shared" si="5"/>
        <v/>
      </c>
    </row>
    <row r="185" spans="2:7" ht="15.6">
      <c r="B185" s="23"/>
      <c r="C185" s="23"/>
      <c r="D185" s="24"/>
      <c r="E185" s="25"/>
      <c r="F185" s="80" t="str">
        <f t="shared" si="6"/>
        <v/>
      </c>
      <c r="G185" s="80" t="str">
        <f t="shared" si="5"/>
        <v/>
      </c>
    </row>
    <row r="186" spans="2:7" ht="15.6">
      <c r="B186" s="23"/>
      <c r="C186" s="23"/>
      <c r="D186" s="24"/>
      <c r="E186" s="25"/>
      <c r="F186" s="80" t="str">
        <f t="shared" si="6"/>
        <v/>
      </c>
      <c r="G186" s="80" t="str">
        <f t="shared" si="5"/>
        <v/>
      </c>
    </row>
    <row r="187" spans="2:7" ht="15.6">
      <c r="B187" s="23"/>
      <c r="C187" s="23"/>
      <c r="D187" s="24"/>
      <c r="E187" s="25"/>
      <c r="F187" s="80" t="str">
        <f t="shared" si="6"/>
        <v/>
      </c>
      <c r="G187" s="80" t="str">
        <f t="shared" si="5"/>
        <v/>
      </c>
    </row>
    <row r="188" spans="2:7" ht="15.6">
      <c r="B188" s="23"/>
      <c r="C188" s="23"/>
      <c r="D188" s="24"/>
      <c r="E188" s="25"/>
      <c r="F188" s="80" t="str">
        <f t="shared" si="6"/>
        <v/>
      </c>
      <c r="G188" s="80" t="str">
        <f t="shared" si="5"/>
        <v/>
      </c>
    </row>
    <row r="189" spans="2:7" ht="15.6">
      <c r="B189" s="23"/>
      <c r="C189" s="23"/>
      <c r="D189" s="24"/>
      <c r="E189" s="25"/>
      <c r="F189" s="80" t="str">
        <f t="shared" si="6"/>
        <v/>
      </c>
      <c r="G189" s="80" t="str">
        <f t="shared" si="5"/>
        <v/>
      </c>
    </row>
    <row r="190" spans="2:7" ht="15.6">
      <c r="B190" s="23"/>
      <c r="C190" s="23"/>
      <c r="D190" s="24"/>
      <c r="E190" s="25"/>
      <c r="F190" s="80" t="str">
        <f t="shared" si="6"/>
        <v/>
      </c>
      <c r="G190" s="80" t="str">
        <f t="shared" si="5"/>
        <v/>
      </c>
    </row>
    <row r="191" spans="2:7" ht="15.6">
      <c r="B191" s="23"/>
      <c r="C191" s="23"/>
      <c r="D191" s="24"/>
      <c r="E191" s="25"/>
      <c r="F191" s="80" t="str">
        <f t="shared" si="6"/>
        <v/>
      </c>
      <c r="G191" s="80" t="str">
        <f t="shared" si="5"/>
        <v/>
      </c>
    </row>
    <row r="192" spans="2:7" ht="15.6">
      <c r="B192" s="23"/>
      <c r="C192" s="23"/>
      <c r="D192" s="24"/>
      <c r="E192" s="25"/>
      <c r="F192" s="80" t="str">
        <f t="shared" si="6"/>
        <v/>
      </c>
      <c r="G192" s="80" t="str">
        <f t="shared" si="5"/>
        <v/>
      </c>
    </row>
    <row r="193" spans="2:7" ht="15.6">
      <c r="B193" s="23"/>
      <c r="C193" s="23"/>
      <c r="D193" s="24"/>
      <c r="E193" s="25"/>
      <c r="F193" s="80" t="str">
        <f t="shared" si="6"/>
        <v/>
      </c>
      <c r="G193" s="80" t="str">
        <f t="shared" si="5"/>
        <v/>
      </c>
    </row>
    <row r="194" spans="2:7" ht="15.6">
      <c r="B194" s="23"/>
      <c r="C194" s="23"/>
      <c r="D194" s="24"/>
      <c r="E194" s="25"/>
      <c r="F194" s="80" t="str">
        <f t="shared" si="6"/>
        <v/>
      </c>
      <c r="G194" s="80" t="str">
        <f t="shared" si="5"/>
        <v/>
      </c>
    </row>
    <row r="195" spans="2:7" ht="15.6">
      <c r="B195" s="23"/>
      <c r="C195" s="23"/>
      <c r="D195" s="24"/>
      <c r="E195" s="25"/>
      <c r="F195" s="80" t="str">
        <f t="shared" si="6"/>
        <v/>
      </c>
      <c r="G195" s="80" t="str">
        <f t="shared" si="5"/>
        <v/>
      </c>
    </row>
    <row r="196" spans="2:7" ht="15.6">
      <c r="B196" s="23"/>
      <c r="C196" s="23"/>
      <c r="D196" s="24"/>
      <c r="E196" s="25"/>
      <c r="F196" s="80" t="str">
        <f t="shared" si="6"/>
        <v/>
      </c>
      <c r="G196" s="80" t="str">
        <f t="shared" si="5"/>
        <v/>
      </c>
    </row>
    <row r="197" spans="2:7" ht="15.6">
      <c r="B197" s="23"/>
      <c r="C197" s="23"/>
      <c r="D197" s="24"/>
      <c r="E197" s="25"/>
      <c r="F197" s="80" t="str">
        <f t="shared" si="6"/>
        <v/>
      </c>
      <c r="G197" s="80" t="str">
        <f t="shared" si="5"/>
        <v/>
      </c>
    </row>
    <row r="198" spans="2:7" ht="15.6">
      <c r="B198" s="23"/>
      <c r="C198" s="23"/>
      <c r="D198" s="24"/>
      <c r="E198" s="25"/>
      <c r="F198" s="80" t="str">
        <f t="shared" si="6"/>
        <v/>
      </c>
      <c r="G198" s="80" t="str">
        <f t="shared" si="5"/>
        <v/>
      </c>
    </row>
    <row r="199" spans="2:7" ht="15.6">
      <c r="B199" s="23"/>
      <c r="C199" s="23"/>
      <c r="D199" s="24"/>
      <c r="E199" s="25"/>
      <c r="F199" s="80" t="str">
        <f t="shared" si="6"/>
        <v/>
      </c>
      <c r="G199" s="80" t="str">
        <f t="shared" si="5"/>
        <v/>
      </c>
    </row>
    <row r="200" spans="2:7" ht="15.6">
      <c r="B200" s="23"/>
      <c r="C200" s="23"/>
      <c r="D200" s="24"/>
      <c r="E200" s="25"/>
      <c r="F200" s="80" t="str">
        <f t="shared" si="6"/>
        <v/>
      </c>
      <c r="G200" s="80" t="str">
        <f t="shared" si="5"/>
        <v/>
      </c>
    </row>
    <row r="201" spans="2:7" ht="15.6">
      <c r="B201" s="22"/>
      <c r="C201" s="22"/>
      <c r="D201" s="22"/>
      <c r="E201" s="22"/>
      <c r="F201" s="80" t="str">
        <f t="shared" ref="F201:F213" si="7">IF(E201="","",IFERROR(VLOOKUP(E201,originname,2,0),"check origin code"))</f>
        <v/>
      </c>
      <c r="G201" s="81" t="str">
        <f t="shared" si="5"/>
        <v/>
      </c>
    </row>
    <row r="202" spans="2:7" ht="15.6">
      <c r="B202" s="22"/>
      <c r="C202" s="22"/>
      <c r="D202" s="22"/>
      <c r="E202" s="22"/>
      <c r="F202" s="80" t="str">
        <f t="shared" si="7"/>
        <v/>
      </c>
      <c r="G202" s="81" t="str">
        <f t="shared" si="5"/>
        <v/>
      </c>
    </row>
    <row r="203" spans="2:7" ht="15.6">
      <c r="B203" s="22"/>
      <c r="C203" s="22"/>
      <c r="D203" s="22"/>
      <c r="E203" s="22"/>
      <c r="F203" s="80" t="str">
        <f t="shared" si="7"/>
        <v/>
      </c>
      <c r="G203" s="81" t="str">
        <f t="shared" si="5"/>
        <v/>
      </c>
    </row>
    <row r="204" spans="2:7" ht="15.6">
      <c r="B204" s="22"/>
      <c r="C204" s="22"/>
      <c r="D204" s="22"/>
      <c r="E204" s="22"/>
      <c r="F204" s="80" t="str">
        <f t="shared" si="7"/>
        <v/>
      </c>
      <c r="G204" s="81" t="str">
        <f t="shared" si="5"/>
        <v/>
      </c>
    </row>
    <row r="205" spans="2:7" ht="15.6">
      <c r="B205" s="22"/>
      <c r="C205" s="22"/>
      <c r="D205" s="22"/>
      <c r="E205" s="22"/>
      <c r="F205" s="80" t="str">
        <f t="shared" si="7"/>
        <v/>
      </c>
      <c r="G205" s="81" t="str">
        <f t="shared" si="5"/>
        <v/>
      </c>
    </row>
    <row r="206" spans="2:7" ht="15.6">
      <c r="B206" s="22"/>
      <c r="C206" s="22"/>
      <c r="D206" s="22"/>
      <c r="E206" s="22"/>
      <c r="F206" s="80" t="str">
        <f t="shared" si="7"/>
        <v/>
      </c>
      <c r="G206" s="81" t="str">
        <f t="shared" si="5"/>
        <v/>
      </c>
    </row>
    <row r="207" spans="2:7" ht="15.6">
      <c r="B207" s="22"/>
      <c r="C207" s="22"/>
      <c r="D207" s="22"/>
      <c r="E207" s="22"/>
      <c r="F207" s="80" t="str">
        <f t="shared" si="7"/>
        <v/>
      </c>
      <c r="G207" s="81" t="str">
        <f t="shared" si="5"/>
        <v/>
      </c>
    </row>
    <row r="208" spans="2:7" ht="15.6">
      <c r="B208" s="22"/>
      <c r="C208" s="22"/>
      <c r="D208" s="22"/>
      <c r="E208" s="22"/>
      <c r="F208" s="80" t="str">
        <f t="shared" si="7"/>
        <v/>
      </c>
      <c r="G208" s="81" t="str">
        <f t="shared" si="5"/>
        <v/>
      </c>
    </row>
    <row r="209" spans="2:7" ht="15.6">
      <c r="B209" s="22"/>
      <c r="C209" s="22"/>
      <c r="D209" s="22"/>
      <c r="E209" s="22"/>
      <c r="F209" s="80" t="str">
        <f t="shared" si="7"/>
        <v/>
      </c>
      <c r="G209" s="81" t="str">
        <f t="shared" si="5"/>
        <v/>
      </c>
    </row>
    <row r="210" spans="2:7" ht="15.6">
      <c r="B210" s="22"/>
      <c r="C210" s="22"/>
      <c r="D210" s="22"/>
      <c r="E210" s="22"/>
      <c r="F210" s="80" t="str">
        <f t="shared" si="7"/>
        <v/>
      </c>
      <c r="G210" s="81" t="str">
        <f t="shared" si="5"/>
        <v/>
      </c>
    </row>
    <row r="211" spans="2:7" ht="15.6">
      <c r="B211" s="22"/>
      <c r="C211" s="22"/>
      <c r="D211" s="22"/>
      <c r="E211" s="22"/>
      <c r="F211" s="80" t="str">
        <f t="shared" si="7"/>
        <v/>
      </c>
      <c r="G211" s="81" t="str">
        <f t="shared" si="5"/>
        <v/>
      </c>
    </row>
    <row r="212" spans="2:7" ht="15.6">
      <c r="B212" s="22"/>
      <c r="C212" s="22"/>
      <c r="D212" s="22"/>
      <c r="E212" s="22"/>
      <c r="F212" s="80" t="str">
        <f t="shared" si="7"/>
        <v/>
      </c>
      <c r="G212" s="81" t="str">
        <f t="shared" si="5"/>
        <v/>
      </c>
    </row>
    <row r="213" spans="2:7" ht="15.6">
      <c r="B213" s="22"/>
      <c r="C213" s="22"/>
      <c r="D213" s="22"/>
      <c r="E213" s="22"/>
      <c r="F213" s="80" t="str">
        <f t="shared" si="7"/>
        <v/>
      </c>
      <c r="G213" s="81" t="str">
        <f t="shared" si="5"/>
        <v/>
      </c>
    </row>
    <row r="214" spans="2:7" ht="15.6">
      <c r="B214" s="22"/>
      <c r="C214" s="22"/>
      <c r="D214" s="22"/>
      <c r="E214" s="22"/>
      <c r="F214" s="80" t="str">
        <f t="shared" ref="F214:F277" si="8">IF(E214="","",IFERROR(VLOOKUP(E214,originname,2,0),"check origin code"))</f>
        <v/>
      </c>
      <c r="G214" s="81" t="str">
        <f t="shared" ref="G214:G277" si="9">IF(B214="","",IFERROR(VLOOKUP(B214,EWC_lookup,2,0),"check EWC code"))</f>
        <v/>
      </c>
    </row>
    <row r="215" spans="2:7" ht="15.6">
      <c r="B215" s="22"/>
      <c r="C215" s="22"/>
      <c r="D215" s="22"/>
      <c r="E215" s="22"/>
      <c r="F215" s="80" t="str">
        <f t="shared" si="8"/>
        <v/>
      </c>
      <c r="G215" s="81" t="str">
        <f t="shared" si="9"/>
        <v/>
      </c>
    </row>
    <row r="216" spans="2:7" ht="15.6">
      <c r="B216" s="22"/>
      <c r="C216" s="22"/>
      <c r="D216" s="22"/>
      <c r="E216" s="22"/>
      <c r="F216" s="80" t="str">
        <f t="shared" si="8"/>
        <v/>
      </c>
      <c r="G216" s="81" t="str">
        <f t="shared" si="9"/>
        <v/>
      </c>
    </row>
    <row r="217" spans="2:7" ht="15.6">
      <c r="B217" s="22"/>
      <c r="C217" s="22"/>
      <c r="D217" s="22"/>
      <c r="E217" s="22"/>
      <c r="F217" s="80" t="str">
        <f t="shared" si="8"/>
        <v/>
      </c>
      <c r="G217" s="81" t="str">
        <f t="shared" si="9"/>
        <v/>
      </c>
    </row>
    <row r="218" spans="2:7" ht="15.6">
      <c r="B218" s="22"/>
      <c r="C218" s="22"/>
      <c r="D218" s="22"/>
      <c r="E218" s="22"/>
      <c r="F218" s="80" t="str">
        <f t="shared" si="8"/>
        <v/>
      </c>
      <c r="G218" s="81" t="str">
        <f t="shared" si="9"/>
        <v/>
      </c>
    </row>
    <row r="219" spans="2:7" ht="15.6">
      <c r="B219" s="22"/>
      <c r="C219" s="22"/>
      <c r="D219" s="22"/>
      <c r="E219" s="22"/>
      <c r="F219" s="80" t="str">
        <f t="shared" si="8"/>
        <v/>
      </c>
      <c r="G219" s="81" t="str">
        <f t="shared" si="9"/>
        <v/>
      </c>
    </row>
    <row r="220" spans="2:7" ht="15.6">
      <c r="B220" s="22"/>
      <c r="C220" s="22"/>
      <c r="D220" s="22"/>
      <c r="E220" s="22"/>
      <c r="F220" s="80" t="str">
        <f t="shared" si="8"/>
        <v/>
      </c>
      <c r="G220" s="81" t="str">
        <f t="shared" si="9"/>
        <v/>
      </c>
    </row>
    <row r="221" spans="2:7" ht="15.6">
      <c r="B221" s="22"/>
      <c r="C221" s="22"/>
      <c r="D221" s="22"/>
      <c r="E221" s="22"/>
      <c r="F221" s="80" t="str">
        <f t="shared" si="8"/>
        <v/>
      </c>
      <c r="G221" s="81" t="str">
        <f t="shared" si="9"/>
        <v/>
      </c>
    </row>
    <row r="222" spans="2:7" ht="15.6">
      <c r="B222" s="22"/>
      <c r="C222" s="22"/>
      <c r="D222" s="22"/>
      <c r="E222" s="22"/>
      <c r="F222" s="80" t="str">
        <f t="shared" si="8"/>
        <v/>
      </c>
      <c r="G222" s="81" t="str">
        <f t="shared" si="9"/>
        <v/>
      </c>
    </row>
    <row r="223" spans="2:7" ht="15.6">
      <c r="B223" s="22"/>
      <c r="C223" s="22"/>
      <c r="D223" s="22"/>
      <c r="E223" s="22"/>
      <c r="F223" s="80" t="str">
        <f t="shared" si="8"/>
        <v/>
      </c>
      <c r="G223" s="81" t="str">
        <f t="shared" si="9"/>
        <v/>
      </c>
    </row>
    <row r="224" spans="2:7" ht="15.6">
      <c r="B224" s="22"/>
      <c r="C224" s="22"/>
      <c r="D224" s="22"/>
      <c r="E224" s="22"/>
      <c r="F224" s="80" t="str">
        <f t="shared" si="8"/>
        <v/>
      </c>
      <c r="G224" s="81" t="str">
        <f t="shared" si="9"/>
        <v/>
      </c>
    </row>
    <row r="225" spans="2:7" ht="15.6">
      <c r="B225" s="22"/>
      <c r="C225" s="22"/>
      <c r="D225" s="22"/>
      <c r="E225" s="22"/>
      <c r="F225" s="80" t="str">
        <f t="shared" si="8"/>
        <v/>
      </c>
      <c r="G225" s="81" t="str">
        <f t="shared" si="9"/>
        <v/>
      </c>
    </row>
    <row r="226" spans="2:7" ht="15.6">
      <c r="B226" s="22"/>
      <c r="C226" s="22"/>
      <c r="D226" s="22"/>
      <c r="E226" s="22"/>
      <c r="F226" s="80" t="str">
        <f t="shared" si="8"/>
        <v/>
      </c>
      <c r="G226" s="81" t="str">
        <f t="shared" si="9"/>
        <v/>
      </c>
    </row>
    <row r="227" spans="2:7" ht="15.6">
      <c r="B227" s="22"/>
      <c r="C227" s="22"/>
      <c r="D227" s="22"/>
      <c r="E227" s="22"/>
      <c r="F227" s="80" t="str">
        <f t="shared" si="8"/>
        <v/>
      </c>
      <c r="G227" s="81" t="str">
        <f t="shared" si="9"/>
        <v/>
      </c>
    </row>
    <row r="228" spans="2:7" ht="15.6">
      <c r="B228" s="22"/>
      <c r="C228" s="22"/>
      <c r="D228" s="22"/>
      <c r="E228" s="22"/>
      <c r="F228" s="80" t="str">
        <f t="shared" si="8"/>
        <v/>
      </c>
      <c r="G228" s="81" t="str">
        <f t="shared" si="9"/>
        <v/>
      </c>
    </row>
    <row r="229" spans="2:7" ht="15.6">
      <c r="B229" s="22"/>
      <c r="C229" s="22"/>
      <c r="D229" s="22"/>
      <c r="E229" s="22"/>
      <c r="F229" s="80" t="str">
        <f t="shared" si="8"/>
        <v/>
      </c>
      <c r="G229" s="81" t="str">
        <f t="shared" si="9"/>
        <v/>
      </c>
    </row>
    <row r="230" spans="2:7" ht="15.6">
      <c r="B230" s="22"/>
      <c r="C230" s="22"/>
      <c r="D230" s="22"/>
      <c r="E230" s="22"/>
      <c r="F230" s="80" t="str">
        <f t="shared" si="8"/>
        <v/>
      </c>
      <c r="G230" s="81" t="str">
        <f t="shared" si="9"/>
        <v/>
      </c>
    </row>
    <row r="231" spans="2:7" ht="15.6">
      <c r="B231" s="22"/>
      <c r="C231" s="22"/>
      <c r="D231" s="22"/>
      <c r="E231" s="22"/>
      <c r="F231" s="80" t="str">
        <f t="shared" si="8"/>
        <v/>
      </c>
      <c r="G231" s="81" t="str">
        <f t="shared" si="9"/>
        <v/>
      </c>
    </row>
    <row r="232" spans="2:7" ht="15.6">
      <c r="B232" s="22"/>
      <c r="C232" s="22"/>
      <c r="D232" s="22"/>
      <c r="E232" s="22"/>
      <c r="F232" s="80" t="str">
        <f t="shared" si="8"/>
        <v/>
      </c>
      <c r="G232" s="81" t="str">
        <f t="shared" si="9"/>
        <v/>
      </c>
    </row>
    <row r="233" spans="2:7" ht="15.6">
      <c r="B233" s="22"/>
      <c r="C233" s="22"/>
      <c r="D233" s="22"/>
      <c r="E233" s="22"/>
      <c r="F233" s="80" t="str">
        <f t="shared" si="8"/>
        <v/>
      </c>
      <c r="G233" s="81" t="str">
        <f t="shared" si="9"/>
        <v/>
      </c>
    </row>
    <row r="234" spans="2:7" ht="15.6">
      <c r="B234" s="22"/>
      <c r="C234" s="22"/>
      <c r="D234" s="22"/>
      <c r="E234" s="22"/>
      <c r="F234" s="80" t="str">
        <f t="shared" si="8"/>
        <v/>
      </c>
      <c r="G234" s="81" t="str">
        <f t="shared" si="9"/>
        <v/>
      </c>
    </row>
    <row r="235" spans="2:7" ht="15.6">
      <c r="B235" s="22"/>
      <c r="C235" s="22"/>
      <c r="D235" s="22"/>
      <c r="E235" s="22"/>
      <c r="F235" s="80" t="str">
        <f t="shared" si="8"/>
        <v/>
      </c>
      <c r="G235" s="81" t="str">
        <f t="shared" si="9"/>
        <v/>
      </c>
    </row>
    <row r="236" spans="2:7" ht="15.6">
      <c r="B236" s="22"/>
      <c r="C236" s="22"/>
      <c r="D236" s="22"/>
      <c r="E236" s="22"/>
      <c r="F236" s="80" t="str">
        <f t="shared" si="8"/>
        <v/>
      </c>
      <c r="G236" s="81" t="str">
        <f t="shared" si="9"/>
        <v/>
      </c>
    </row>
    <row r="237" spans="2:7" ht="15.6">
      <c r="B237" s="22"/>
      <c r="C237" s="22"/>
      <c r="D237" s="22"/>
      <c r="E237" s="22"/>
      <c r="F237" s="80" t="str">
        <f t="shared" si="8"/>
        <v/>
      </c>
      <c r="G237" s="81" t="str">
        <f t="shared" si="9"/>
        <v/>
      </c>
    </row>
    <row r="238" spans="2:7" ht="15.6">
      <c r="B238" s="22"/>
      <c r="C238" s="22"/>
      <c r="D238" s="22"/>
      <c r="E238" s="22"/>
      <c r="F238" s="80" t="str">
        <f t="shared" si="8"/>
        <v/>
      </c>
      <c r="G238" s="81" t="str">
        <f t="shared" si="9"/>
        <v/>
      </c>
    </row>
    <row r="239" spans="2:7" ht="15.6">
      <c r="B239" s="22"/>
      <c r="C239" s="22"/>
      <c r="D239" s="22"/>
      <c r="E239" s="22"/>
      <c r="F239" s="80" t="str">
        <f t="shared" si="8"/>
        <v/>
      </c>
      <c r="G239" s="81" t="str">
        <f t="shared" si="9"/>
        <v/>
      </c>
    </row>
    <row r="240" spans="2:7" ht="15.6">
      <c r="B240" s="22"/>
      <c r="C240" s="22"/>
      <c r="D240" s="22"/>
      <c r="E240" s="22"/>
      <c r="F240" s="80" t="str">
        <f t="shared" si="8"/>
        <v/>
      </c>
      <c r="G240" s="81" t="str">
        <f t="shared" si="9"/>
        <v/>
      </c>
    </row>
    <row r="241" spans="2:7" ht="15.6">
      <c r="B241" s="22"/>
      <c r="C241" s="22"/>
      <c r="D241" s="22"/>
      <c r="E241" s="22"/>
      <c r="F241" s="80" t="str">
        <f t="shared" si="8"/>
        <v/>
      </c>
      <c r="G241" s="81" t="str">
        <f t="shared" si="9"/>
        <v/>
      </c>
    </row>
    <row r="242" spans="2:7" ht="15.6">
      <c r="B242" s="22"/>
      <c r="C242" s="22"/>
      <c r="D242" s="22"/>
      <c r="E242" s="22"/>
      <c r="F242" s="80" t="str">
        <f t="shared" si="8"/>
        <v/>
      </c>
      <c r="G242" s="81" t="str">
        <f t="shared" si="9"/>
        <v/>
      </c>
    </row>
    <row r="243" spans="2:7" ht="15.6">
      <c r="B243" s="22"/>
      <c r="C243" s="22"/>
      <c r="D243" s="22"/>
      <c r="E243" s="22"/>
      <c r="F243" s="80" t="str">
        <f t="shared" si="8"/>
        <v/>
      </c>
      <c r="G243" s="81" t="str">
        <f t="shared" si="9"/>
        <v/>
      </c>
    </row>
    <row r="244" spans="2:7" ht="15.6">
      <c r="B244" s="22"/>
      <c r="C244" s="22"/>
      <c r="D244" s="22"/>
      <c r="E244" s="22"/>
      <c r="F244" s="80" t="str">
        <f t="shared" si="8"/>
        <v/>
      </c>
      <c r="G244" s="81" t="str">
        <f t="shared" si="9"/>
        <v/>
      </c>
    </row>
    <row r="245" spans="2:7" ht="15.6">
      <c r="B245" s="22"/>
      <c r="C245" s="22"/>
      <c r="D245" s="22"/>
      <c r="E245" s="22"/>
      <c r="F245" s="80" t="str">
        <f t="shared" si="8"/>
        <v/>
      </c>
      <c r="G245" s="81" t="str">
        <f t="shared" si="9"/>
        <v/>
      </c>
    </row>
    <row r="246" spans="2:7" ht="15.6">
      <c r="B246" s="22"/>
      <c r="C246" s="22"/>
      <c r="D246" s="22"/>
      <c r="E246" s="22"/>
      <c r="F246" s="80" t="str">
        <f t="shared" si="8"/>
        <v/>
      </c>
      <c r="G246" s="81" t="str">
        <f t="shared" si="9"/>
        <v/>
      </c>
    </row>
    <row r="247" spans="2:7" ht="15.6">
      <c r="B247" s="22"/>
      <c r="C247" s="22"/>
      <c r="D247" s="22"/>
      <c r="E247" s="22"/>
      <c r="F247" s="80" t="str">
        <f t="shared" si="8"/>
        <v/>
      </c>
      <c r="G247" s="81" t="str">
        <f t="shared" si="9"/>
        <v/>
      </c>
    </row>
    <row r="248" spans="2:7" ht="15.6">
      <c r="B248" s="22"/>
      <c r="C248" s="22"/>
      <c r="D248" s="22"/>
      <c r="E248" s="22"/>
      <c r="F248" s="80" t="str">
        <f t="shared" si="8"/>
        <v/>
      </c>
      <c r="G248" s="81" t="str">
        <f t="shared" si="9"/>
        <v/>
      </c>
    </row>
    <row r="249" spans="2:7" ht="15.6">
      <c r="B249" s="22"/>
      <c r="C249" s="22"/>
      <c r="D249" s="22"/>
      <c r="E249" s="22"/>
      <c r="F249" s="80" t="str">
        <f t="shared" si="8"/>
        <v/>
      </c>
      <c r="G249" s="81" t="str">
        <f t="shared" si="9"/>
        <v/>
      </c>
    </row>
    <row r="250" spans="2:7" ht="15.6">
      <c r="B250" s="22"/>
      <c r="C250" s="22"/>
      <c r="D250" s="22"/>
      <c r="E250" s="22"/>
      <c r="F250" s="80" t="str">
        <f t="shared" si="8"/>
        <v/>
      </c>
      <c r="G250" s="81" t="str">
        <f t="shared" si="9"/>
        <v/>
      </c>
    </row>
    <row r="251" spans="2:7" ht="15.6">
      <c r="B251" s="22"/>
      <c r="C251" s="22"/>
      <c r="D251" s="22"/>
      <c r="E251" s="22"/>
      <c r="F251" s="80" t="str">
        <f t="shared" si="8"/>
        <v/>
      </c>
      <c r="G251" s="81" t="str">
        <f t="shared" si="9"/>
        <v/>
      </c>
    </row>
    <row r="252" spans="2:7" ht="15.6">
      <c r="B252" s="22"/>
      <c r="C252" s="22"/>
      <c r="D252" s="22"/>
      <c r="E252" s="22"/>
      <c r="F252" s="80" t="str">
        <f t="shared" si="8"/>
        <v/>
      </c>
      <c r="G252" s="81" t="str">
        <f t="shared" si="9"/>
        <v/>
      </c>
    </row>
    <row r="253" spans="2:7" ht="15.6">
      <c r="B253" s="22"/>
      <c r="C253" s="22"/>
      <c r="D253" s="22"/>
      <c r="E253" s="22"/>
      <c r="F253" s="80" t="str">
        <f t="shared" si="8"/>
        <v/>
      </c>
      <c r="G253" s="81" t="str">
        <f t="shared" si="9"/>
        <v/>
      </c>
    </row>
    <row r="254" spans="2:7" ht="15.6">
      <c r="B254" s="22"/>
      <c r="C254" s="22"/>
      <c r="D254" s="22"/>
      <c r="E254" s="22"/>
      <c r="F254" s="80" t="str">
        <f t="shared" si="8"/>
        <v/>
      </c>
      <c r="G254" s="81" t="str">
        <f t="shared" si="9"/>
        <v/>
      </c>
    </row>
    <row r="255" spans="2:7" ht="15.6">
      <c r="B255" s="22"/>
      <c r="C255" s="22"/>
      <c r="D255" s="22"/>
      <c r="E255" s="22"/>
      <c r="F255" s="80" t="str">
        <f t="shared" si="8"/>
        <v/>
      </c>
      <c r="G255" s="81" t="str">
        <f t="shared" si="9"/>
        <v/>
      </c>
    </row>
    <row r="256" spans="2:7" ht="15.6">
      <c r="B256" s="22"/>
      <c r="C256" s="22"/>
      <c r="D256" s="22"/>
      <c r="E256" s="22"/>
      <c r="F256" s="80" t="str">
        <f t="shared" si="8"/>
        <v/>
      </c>
      <c r="G256" s="81" t="str">
        <f t="shared" si="9"/>
        <v/>
      </c>
    </row>
    <row r="257" spans="2:7" ht="15.6">
      <c r="B257" s="22"/>
      <c r="C257" s="22"/>
      <c r="D257" s="22"/>
      <c r="E257" s="22"/>
      <c r="F257" s="80" t="str">
        <f t="shared" si="8"/>
        <v/>
      </c>
      <c r="G257" s="81" t="str">
        <f t="shared" si="9"/>
        <v/>
      </c>
    </row>
    <row r="258" spans="2:7" ht="15.6">
      <c r="B258" s="22"/>
      <c r="C258" s="22"/>
      <c r="D258" s="22"/>
      <c r="E258" s="22"/>
      <c r="F258" s="80" t="str">
        <f t="shared" si="8"/>
        <v/>
      </c>
      <c r="G258" s="81" t="str">
        <f t="shared" si="9"/>
        <v/>
      </c>
    </row>
    <row r="259" spans="2:7" ht="15.6">
      <c r="B259" s="22"/>
      <c r="C259" s="22"/>
      <c r="D259" s="22"/>
      <c r="E259" s="22"/>
      <c r="F259" s="80" t="str">
        <f t="shared" si="8"/>
        <v/>
      </c>
      <c r="G259" s="81" t="str">
        <f t="shared" si="9"/>
        <v/>
      </c>
    </row>
    <row r="260" spans="2:7" ht="15.6">
      <c r="B260" s="22"/>
      <c r="C260" s="22"/>
      <c r="D260" s="22"/>
      <c r="E260" s="22"/>
      <c r="F260" s="80" t="str">
        <f t="shared" si="8"/>
        <v/>
      </c>
      <c r="G260" s="81" t="str">
        <f t="shared" si="9"/>
        <v/>
      </c>
    </row>
    <row r="261" spans="2:7" ht="15.6">
      <c r="B261" s="22"/>
      <c r="C261" s="22"/>
      <c r="D261" s="22"/>
      <c r="E261" s="22"/>
      <c r="F261" s="80" t="str">
        <f t="shared" si="8"/>
        <v/>
      </c>
      <c r="G261" s="81" t="str">
        <f t="shared" si="9"/>
        <v/>
      </c>
    </row>
    <row r="262" spans="2:7" ht="15.6">
      <c r="B262" s="22"/>
      <c r="C262" s="22"/>
      <c r="D262" s="22"/>
      <c r="E262" s="22"/>
      <c r="F262" s="80" t="str">
        <f t="shared" si="8"/>
        <v/>
      </c>
      <c r="G262" s="81" t="str">
        <f t="shared" si="9"/>
        <v/>
      </c>
    </row>
    <row r="263" spans="2:7" ht="15.6">
      <c r="B263" s="22"/>
      <c r="C263" s="22"/>
      <c r="D263" s="22"/>
      <c r="E263" s="22"/>
      <c r="F263" s="80" t="str">
        <f t="shared" si="8"/>
        <v/>
      </c>
      <c r="G263" s="81" t="str">
        <f t="shared" si="9"/>
        <v/>
      </c>
    </row>
    <row r="264" spans="2:7" ht="15.6">
      <c r="B264" s="22"/>
      <c r="C264" s="22"/>
      <c r="D264" s="22"/>
      <c r="E264" s="22"/>
      <c r="F264" s="80" t="str">
        <f t="shared" si="8"/>
        <v/>
      </c>
      <c r="G264" s="81" t="str">
        <f t="shared" si="9"/>
        <v/>
      </c>
    </row>
    <row r="265" spans="2:7" ht="15.6">
      <c r="B265" s="22"/>
      <c r="C265" s="22"/>
      <c r="D265" s="22"/>
      <c r="E265" s="22"/>
      <c r="F265" s="80" t="str">
        <f t="shared" si="8"/>
        <v/>
      </c>
      <c r="G265" s="81" t="str">
        <f t="shared" si="9"/>
        <v/>
      </c>
    </row>
    <row r="266" spans="2:7" ht="15.6">
      <c r="B266" s="22"/>
      <c r="C266" s="22"/>
      <c r="D266" s="22"/>
      <c r="E266" s="22"/>
      <c r="F266" s="80" t="str">
        <f t="shared" si="8"/>
        <v/>
      </c>
      <c r="G266" s="81" t="str">
        <f t="shared" si="9"/>
        <v/>
      </c>
    </row>
    <row r="267" spans="2:7" ht="15.6">
      <c r="B267" s="22"/>
      <c r="C267" s="22"/>
      <c r="D267" s="22"/>
      <c r="E267" s="22"/>
      <c r="F267" s="80" t="str">
        <f t="shared" si="8"/>
        <v/>
      </c>
      <c r="G267" s="81" t="str">
        <f t="shared" si="9"/>
        <v/>
      </c>
    </row>
    <row r="268" spans="2:7" ht="15.6">
      <c r="B268" s="22"/>
      <c r="C268" s="22"/>
      <c r="D268" s="22"/>
      <c r="E268" s="22"/>
      <c r="F268" s="80" t="str">
        <f t="shared" si="8"/>
        <v/>
      </c>
      <c r="G268" s="81" t="str">
        <f t="shared" si="9"/>
        <v/>
      </c>
    </row>
    <row r="269" spans="2:7" ht="15.6">
      <c r="B269" s="22"/>
      <c r="C269" s="22"/>
      <c r="D269" s="22"/>
      <c r="E269" s="22"/>
      <c r="F269" s="80" t="str">
        <f t="shared" si="8"/>
        <v/>
      </c>
      <c r="G269" s="81" t="str">
        <f t="shared" si="9"/>
        <v/>
      </c>
    </row>
    <row r="270" spans="2:7" ht="15.6">
      <c r="B270" s="22"/>
      <c r="C270" s="22"/>
      <c r="D270" s="22"/>
      <c r="E270" s="22"/>
      <c r="F270" s="80" t="str">
        <f t="shared" si="8"/>
        <v/>
      </c>
      <c r="G270" s="81" t="str">
        <f t="shared" si="9"/>
        <v/>
      </c>
    </row>
    <row r="271" spans="2:7" ht="15.6">
      <c r="B271" s="22"/>
      <c r="C271" s="22"/>
      <c r="D271" s="22"/>
      <c r="E271" s="22"/>
      <c r="F271" s="80" t="str">
        <f t="shared" si="8"/>
        <v/>
      </c>
      <c r="G271" s="81" t="str">
        <f t="shared" si="9"/>
        <v/>
      </c>
    </row>
    <row r="272" spans="2:7" ht="15.6">
      <c r="B272" s="22"/>
      <c r="C272" s="22"/>
      <c r="D272" s="22"/>
      <c r="E272" s="22"/>
      <c r="F272" s="80" t="str">
        <f t="shared" si="8"/>
        <v/>
      </c>
      <c r="G272" s="81" t="str">
        <f t="shared" si="9"/>
        <v/>
      </c>
    </row>
    <row r="273" spans="2:7" ht="15.6">
      <c r="B273" s="22"/>
      <c r="C273" s="22"/>
      <c r="D273" s="22"/>
      <c r="E273" s="22"/>
      <c r="F273" s="80" t="str">
        <f t="shared" si="8"/>
        <v/>
      </c>
      <c r="G273" s="81" t="str">
        <f t="shared" si="9"/>
        <v/>
      </c>
    </row>
    <row r="274" spans="2:7" ht="15.6">
      <c r="B274" s="22"/>
      <c r="C274" s="22"/>
      <c r="D274" s="22"/>
      <c r="E274" s="22"/>
      <c r="F274" s="80" t="str">
        <f t="shared" si="8"/>
        <v/>
      </c>
      <c r="G274" s="81" t="str">
        <f t="shared" si="9"/>
        <v/>
      </c>
    </row>
    <row r="275" spans="2:7" ht="15.6">
      <c r="B275" s="22"/>
      <c r="C275" s="22"/>
      <c r="D275" s="22"/>
      <c r="E275" s="22"/>
      <c r="F275" s="80" t="str">
        <f t="shared" si="8"/>
        <v/>
      </c>
      <c r="G275" s="81" t="str">
        <f t="shared" si="9"/>
        <v/>
      </c>
    </row>
    <row r="276" spans="2:7" ht="15.6">
      <c r="B276" s="22"/>
      <c r="C276" s="22"/>
      <c r="D276" s="22"/>
      <c r="E276" s="22"/>
      <c r="F276" s="80" t="str">
        <f t="shared" si="8"/>
        <v/>
      </c>
      <c r="G276" s="81" t="str">
        <f t="shared" si="9"/>
        <v/>
      </c>
    </row>
    <row r="277" spans="2:7" ht="15.6">
      <c r="B277" s="22"/>
      <c r="C277" s="22"/>
      <c r="D277" s="22"/>
      <c r="E277" s="22"/>
      <c r="F277" s="80" t="str">
        <f t="shared" si="8"/>
        <v/>
      </c>
      <c r="G277" s="81" t="str">
        <f t="shared" si="9"/>
        <v/>
      </c>
    </row>
    <row r="278" spans="2:7" ht="15.6">
      <c r="B278" s="22"/>
      <c r="C278" s="22"/>
      <c r="D278" s="22"/>
      <c r="E278" s="22"/>
      <c r="F278" s="80" t="str">
        <f t="shared" ref="F278:F341" si="10">IF(E278="","",IFERROR(VLOOKUP(E278,originname,2,0),"check origin code"))</f>
        <v/>
      </c>
      <c r="G278" s="81" t="str">
        <f t="shared" ref="G278:G341" si="11">IF(B278="","",IFERROR(VLOOKUP(B278,EWC_lookup,2,0),"check EWC code"))</f>
        <v/>
      </c>
    </row>
    <row r="279" spans="2:7" ht="15.6">
      <c r="B279" s="22"/>
      <c r="C279" s="22"/>
      <c r="D279" s="22"/>
      <c r="E279" s="22"/>
      <c r="F279" s="80" t="str">
        <f t="shared" si="10"/>
        <v/>
      </c>
      <c r="G279" s="81" t="str">
        <f t="shared" si="11"/>
        <v/>
      </c>
    </row>
    <row r="280" spans="2:7" ht="15.6">
      <c r="B280" s="22"/>
      <c r="C280" s="22"/>
      <c r="D280" s="22"/>
      <c r="E280" s="22"/>
      <c r="F280" s="80" t="str">
        <f t="shared" si="10"/>
        <v/>
      </c>
      <c r="G280" s="81" t="str">
        <f t="shared" si="11"/>
        <v/>
      </c>
    </row>
    <row r="281" spans="2:7" ht="15.6">
      <c r="B281" s="22"/>
      <c r="C281" s="22"/>
      <c r="D281" s="22"/>
      <c r="E281" s="22"/>
      <c r="F281" s="80" t="str">
        <f t="shared" si="10"/>
        <v/>
      </c>
      <c r="G281" s="81" t="str">
        <f t="shared" si="11"/>
        <v/>
      </c>
    </row>
    <row r="282" spans="2:7" ht="15.6">
      <c r="B282" s="22"/>
      <c r="C282" s="22"/>
      <c r="D282" s="22"/>
      <c r="E282" s="22"/>
      <c r="F282" s="80" t="str">
        <f t="shared" si="10"/>
        <v/>
      </c>
      <c r="G282" s="81" t="str">
        <f t="shared" si="11"/>
        <v/>
      </c>
    </row>
    <row r="283" spans="2:7" ht="15.6">
      <c r="B283" s="22"/>
      <c r="C283" s="22"/>
      <c r="D283" s="22"/>
      <c r="E283" s="22"/>
      <c r="F283" s="80" t="str">
        <f t="shared" si="10"/>
        <v/>
      </c>
      <c r="G283" s="81" t="str">
        <f t="shared" si="11"/>
        <v/>
      </c>
    </row>
    <row r="284" spans="2:7" ht="15.6">
      <c r="B284" s="22"/>
      <c r="C284" s="22"/>
      <c r="D284" s="22"/>
      <c r="E284" s="22"/>
      <c r="F284" s="80" t="str">
        <f t="shared" si="10"/>
        <v/>
      </c>
      <c r="G284" s="81" t="str">
        <f t="shared" si="11"/>
        <v/>
      </c>
    </row>
    <row r="285" spans="2:7" ht="15.6">
      <c r="B285" s="22"/>
      <c r="C285" s="22"/>
      <c r="D285" s="22"/>
      <c r="E285" s="22"/>
      <c r="F285" s="80" t="str">
        <f t="shared" si="10"/>
        <v/>
      </c>
      <c r="G285" s="81" t="str">
        <f t="shared" si="11"/>
        <v/>
      </c>
    </row>
    <row r="286" spans="2:7" ht="15.6">
      <c r="B286" s="22"/>
      <c r="C286" s="22"/>
      <c r="D286" s="22"/>
      <c r="E286" s="22"/>
      <c r="F286" s="80" t="str">
        <f t="shared" si="10"/>
        <v/>
      </c>
      <c r="G286" s="81" t="str">
        <f t="shared" si="11"/>
        <v/>
      </c>
    </row>
    <row r="287" spans="2:7" ht="15.6">
      <c r="B287" s="22"/>
      <c r="C287" s="22"/>
      <c r="D287" s="22"/>
      <c r="E287" s="22"/>
      <c r="F287" s="80" t="str">
        <f t="shared" si="10"/>
        <v/>
      </c>
      <c r="G287" s="81" t="str">
        <f t="shared" si="11"/>
        <v/>
      </c>
    </row>
    <row r="288" spans="2:7" ht="15.6">
      <c r="B288" s="22"/>
      <c r="C288" s="22"/>
      <c r="D288" s="22"/>
      <c r="E288" s="22"/>
      <c r="F288" s="80" t="str">
        <f t="shared" si="10"/>
        <v/>
      </c>
      <c r="G288" s="81" t="str">
        <f t="shared" si="11"/>
        <v/>
      </c>
    </row>
    <row r="289" spans="2:7" ht="15.6">
      <c r="B289" s="22"/>
      <c r="C289" s="22"/>
      <c r="D289" s="22"/>
      <c r="E289" s="22"/>
      <c r="F289" s="80" t="str">
        <f t="shared" si="10"/>
        <v/>
      </c>
      <c r="G289" s="81" t="str">
        <f t="shared" si="11"/>
        <v/>
      </c>
    </row>
    <row r="290" spans="2:7" ht="15.6">
      <c r="B290" s="22"/>
      <c r="C290" s="22"/>
      <c r="D290" s="22"/>
      <c r="E290" s="22"/>
      <c r="F290" s="80" t="str">
        <f t="shared" si="10"/>
        <v/>
      </c>
      <c r="G290" s="81" t="str">
        <f t="shared" si="11"/>
        <v/>
      </c>
    </row>
    <row r="291" spans="2:7" ht="15.6">
      <c r="B291" s="22"/>
      <c r="C291" s="22"/>
      <c r="D291" s="22"/>
      <c r="E291" s="22"/>
      <c r="F291" s="80" t="str">
        <f t="shared" si="10"/>
        <v/>
      </c>
      <c r="G291" s="81" t="str">
        <f t="shared" si="11"/>
        <v/>
      </c>
    </row>
    <row r="292" spans="2:7" ht="15.6">
      <c r="B292" s="22"/>
      <c r="C292" s="22"/>
      <c r="D292" s="22"/>
      <c r="E292" s="22"/>
      <c r="F292" s="80" t="str">
        <f t="shared" si="10"/>
        <v/>
      </c>
      <c r="G292" s="81" t="str">
        <f t="shared" si="11"/>
        <v/>
      </c>
    </row>
    <row r="293" spans="2:7" ht="15.6">
      <c r="B293" s="22"/>
      <c r="C293" s="22"/>
      <c r="D293" s="22"/>
      <c r="E293" s="22"/>
      <c r="F293" s="80" t="str">
        <f t="shared" si="10"/>
        <v/>
      </c>
      <c r="G293" s="81" t="str">
        <f t="shared" si="11"/>
        <v/>
      </c>
    </row>
    <row r="294" spans="2:7" ht="15.6">
      <c r="B294" s="22"/>
      <c r="C294" s="22"/>
      <c r="D294" s="22"/>
      <c r="E294" s="22"/>
      <c r="F294" s="80" t="str">
        <f t="shared" si="10"/>
        <v/>
      </c>
      <c r="G294" s="81" t="str">
        <f t="shared" si="11"/>
        <v/>
      </c>
    </row>
    <row r="295" spans="2:7" ht="15.6">
      <c r="B295" s="22"/>
      <c r="C295" s="22"/>
      <c r="D295" s="22"/>
      <c r="E295" s="22"/>
      <c r="F295" s="80" t="str">
        <f t="shared" si="10"/>
        <v/>
      </c>
      <c r="G295" s="81" t="str">
        <f t="shared" si="11"/>
        <v/>
      </c>
    </row>
    <row r="296" spans="2:7" ht="15.6">
      <c r="B296" s="22"/>
      <c r="C296" s="22"/>
      <c r="D296" s="22"/>
      <c r="E296" s="22"/>
      <c r="F296" s="80" t="str">
        <f t="shared" si="10"/>
        <v/>
      </c>
      <c r="G296" s="81" t="str">
        <f t="shared" si="11"/>
        <v/>
      </c>
    </row>
    <row r="297" spans="2:7" ht="15.6">
      <c r="B297" s="22"/>
      <c r="C297" s="22"/>
      <c r="D297" s="22"/>
      <c r="E297" s="22"/>
      <c r="F297" s="80" t="str">
        <f t="shared" si="10"/>
        <v/>
      </c>
      <c r="G297" s="81" t="str">
        <f t="shared" si="11"/>
        <v/>
      </c>
    </row>
    <row r="298" spans="2:7" ht="15.6">
      <c r="B298" s="22"/>
      <c r="C298" s="22"/>
      <c r="D298" s="22"/>
      <c r="E298" s="22"/>
      <c r="F298" s="80" t="str">
        <f t="shared" si="10"/>
        <v/>
      </c>
      <c r="G298" s="81" t="str">
        <f t="shared" si="11"/>
        <v/>
      </c>
    </row>
    <row r="299" spans="2:7" ht="15.6">
      <c r="B299" s="22"/>
      <c r="C299" s="22"/>
      <c r="D299" s="22"/>
      <c r="E299" s="22"/>
      <c r="F299" s="80" t="str">
        <f t="shared" si="10"/>
        <v/>
      </c>
      <c r="G299" s="81" t="str">
        <f t="shared" si="11"/>
        <v/>
      </c>
    </row>
    <row r="300" spans="2:7" ht="15.6">
      <c r="B300" s="22"/>
      <c r="C300" s="22"/>
      <c r="D300" s="22"/>
      <c r="E300" s="22"/>
      <c r="F300" s="80" t="str">
        <f t="shared" si="10"/>
        <v/>
      </c>
      <c r="G300" s="81" t="str">
        <f t="shared" si="11"/>
        <v/>
      </c>
    </row>
    <row r="301" spans="2:7" ht="15.6">
      <c r="B301" s="22"/>
      <c r="C301" s="22"/>
      <c r="D301" s="22"/>
      <c r="E301" s="22"/>
      <c r="F301" s="80" t="str">
        <f t="shared" si="10"/>
        <v/>
      </c>
      <c r="G301" s="81" t="str">
        <f t="shared" si="11"/>
        <v/>
      </c>
    </row>
    <row r="302" spans="2:7" ht="15.6">
      <c r="B302" s="22"/>
      <c r="C302" s="22"/>
      <c r="D302" s="22"/>
      <c r="E302" s="22"/>
      <c r="F302" s="80" t="str">
        <f t="shared" si="10"/>
        <v/>
      </c>
      <c r="G302" s="81" t="str">
        <f t="shared" si="11"/>
        <v/>
      </c>
    </row>
    <row r="303" spans="2:7" ht="15.6">
      <c r="B303" s="22"/>
      <c r="C303" s="22"/>
      <c r="D303" s="22"/>
      <c r="E303" s="22"/>
      <c r="F303" s="80" t="str">
        <f t="shared" si="10"/>
        <v/>
      </c>
      <c r="G303" s="81" t="str">
        <f t="shared" si="11"/>
        <v/>
      </c>
    </row>
    <row r="304" spans="2:7" ht="15.6">
      <c r="B304" s="22"/>
      <c r="C304" s="22"/>
      <c r="D304" s="22"/>
      <c r="E304" s="22"/>
      <c r="F304" s="80" t="str">
        <f t="shared" si="10"/>
        <v/>
      </c>
      <c r="G304" s="81" t="str">
        <f t="shared" si="11"/>
        <v/>
      </c>
    </row>
    <row r="305" spans="2:7" ht="15.6">
      <c r="B305" s="22"/>
      <c r="C305" s="22"/>
      <c r="D305" s="22"/>
      <c r="E305" s="22"/>
      <c r="F305" s="80" t="str">
        <f t="shared" si="10"/>
        <v/>
      </c>
      <c r="G305" s="81" t="str">
        <f t="shared" si="11"/>
        <v/>
      </c>
    </row>
    <row r="306" spans="2:7" ht="15.6">
      <c r="B306" s="22"/>
      <c r="C306" s="22"/>
      <c r="D306" s="22"/>
      <c r="E306" s="22"/>
      <c r="F306" s="80" t="str">
        <f t="shared" si="10"/>
        <v/>
      </c>
      <c r="G306" s="81" t="str">
        <f t="shared" si="11"/>
        <v/>
      </c>
    </row>
    <row r="307" spans="2:7" ht="15.6">
      <c r="B307" s="22"/>
      <c r="C307" s="22"/>
      <c r="D307" s="22"/>
      <c r="E307" s="22"/>
      <c r="F307" s="80" t="str">
        <f t="shared" si="10"/>
        <v/>
      </c>
      <c r="G307" s="81" t="str">
        <f t="shared" si="11"/>
        <v/>
      </c>
    </row>
    <row r="308" spans="2:7" ht="15.6">
      <c r="B308" s="22"/>
      <c r="C308" s="22"/>
      <c r="D308" s="22"/>
      <c r="E308" s="22"/>
      <c r="F308" s="80" t="str">
        <f t="shared" si="10"/>
        <v/>
      </c>
      <c r="G308" s="81" t="str">
        <f t="shared" si="11"/>
        <v/>
      </c>
    </row>
    <row r="309" spans="2:7" ht="15.6">
      <c r="B309" s="22"/>
      <c r="C309" s="22"/>
      <c r="D309" s="22"/>
      <c r="E309" s="22"/>
      <c r="F309" s="80" t="str">
        <f t="shared" si="10"/>
        <v/>
      </c>
      <c r="G309" s="81" t="str">
        <f t="shared" si="11"/>
        <v/>
      </c>
    </row>
    <row r="310" spans="2:7" ht="15.6">
      <c r="B310" s="22"/>
      <c r="C310" s="22"/>
      <c r="D310" s="22"/>
      <c r="E310" s="22"/>
      <c r="F310" s="80" t="str">
        <f t="shared" si="10"/>
        <v/>
      </c>
      <c r="G310" s="81" t="str">
        <f t="shared" si="11"/>
        <v/>
      </c>
    </row>
    <row r="311" spans="2:7" ht="15.6">
      <c r="B311" s="22"/>
      <c r="C311" s="22"/>
      <c r="D311" s="22"/>
      <c r="E311" s="22"/>
      <c r="F311" s="80" t="str">
        <f t="shared" si="10"/>
        <v/>
      </c>
      <c r="G311" s="81" t="str">
        <f t="shared" si="11"/>
        <v/>
      </c>
    </row>
    <row r="312" spans="2:7" ht="15.6">
      <c r="B312" s="22"/>
      <c r="C312" s="22"/>
      <c r="D312" s="22"/>
      <c r="E312" s="22"/>
      <c r="F312" s="80" t="str">
        <f t="shared" si="10"/>
        <v/>
      </c>
      <c r="G312" s="81" t="str">
        <f t="shared" si="11"/>
        <v/>
      </c>
    </row>
    <row r="313" spans="2:7" ht="15.6">
      <c r="B313" s="22"/>
      <c r="C313" s="22"/>
      <c r="D313" s="22"/>
      <c r="E313" s="22"/>
      <c r="F313" s="80" t="str">
        <f t="shared" si="10"/>
        <v/>
      </c>
      <c r="G313" s="81" t="str">
        <f t="shared" si="11"/>
        <v/>
      </c>
    </row>
    <row r="314" spans="2:7" ht="15.6">
      <c r="B314" s="22"/>
      <c r="C314" s="22"/>
      <c r="D314" s="22"/>
      <c r="E314" s="22"/>
      <c r="F314" s="80" t="str">
        <f t="shared" si="10"/>
        <v/>
      </c>
      <c r="G314" s="81" t="str">
        <f t="shared" si="11"/>
        <v/>
      </c>
    </row>
    <row r="315" spans="2:7" ht="15.6">
      <c r="B315" s="22"/>
      <c r="C315" s="22"/>
      <c r="D315" s="22"/>
      <c r="E315" s="22"/>
      <c r="F315" s="80" t="str">
        <f t="shared" si="10"/>
        <v/>
      </c>
      <c r="G315" s="81" t="str">
        <f t="shared" si="11"/>
        <v/>
      </c>
    </row>
    <row r="316" spans="2:7" ht="15.6">
      <c r="B316" s="22"/>
      <c r="C316" s="22"/>
      <c r="D316" s="22"/>
      <c r="E316" s="22"/>
      <c r="F316" s="80" t="str">
        <f t="shared" si="10"/>
        <v/>
      </c>
      <c r="G316" s="81" t="str">
        <f t="shared" si="11"/>
        <v/>
      </c>
    </row>
    <row r="317" spans="2:7" ht="15.6">
      <c r="B317" s="22"/>
      <c r="C317" s="22"/>
      <c r="D317" s="22"/>
      <c r="E317" s="22"/>
      <c r="F317" s="80" t="str">
        <f t="shared" si="10"/>
        <v/>
      </c>
      <c r="G317" s="81" t="str">
        <f t="shared" si="11"/>
        <v/>
      </c>
    </row>
    <row r="318" spans="2:7" ht="15.6">
      <c r="B318" s="22"/>
      <c r="C318" s="22"/>
      <c r="D318" s="22"/>
      <c r="E318" s="22"/>
      <c r="F318" s="80" t="str">
        <f t="shared" si="10"/>
        <v/>
      </c>
      <c r="G318" s="81" t="str">
        <f t="shared" si="11"/>
        <v/>
      </c>
    </row>
    <row r="319" spans="2:7" ht="15.6">
      <c r="B319" s="22"/>
      <c r="C319" s="22"/>
      <c r="D319" s="22"/>
      <c r="E319" s="22"/>
      <c r="F319" s="80" t="str">
        <f t="shared" si="10"/>
        <v/>
      </c>
      <c r="G319" s="81" t="str">
        <f t="shared" si="11"/>
        <v/>
      </c>
    </row>
    <row r="320" spans="2:7" ht="15.6">
      <c r="B320" s="22"/>
      <c r="C320" s="22"/>
      <c r="D320" s="22"/>
      <c r="E320" s="22"/>
      <c r="F320" s="80" t="str">
        <f t="shared" si="10"/>
        <v/>
      </c>
      <c r="G320" s="81" t="str">
        <f t="shared" si="11"/>
        <v/>
      </c>
    </row>
    <row r="321" spans="2:7" ht="15.6">
      <c r="B321" s="22"/>
      <c r="C321" s="22"/>
      <c r="D321" s="22"/>
      <c r="E321" s="22"/>
      <c r="F321" s="80" t="str">
        <f t="shared" si="10"/>
        <v/>
      </c>
      <c r="G321" s="81" t="str">
        <f t="shared" si="11"/>
        <v/>
      </c>
    </row>
    <row r="322" spans="2:7" ht="15.6">
      <c r="B322" s="22"/>
      <c r="C322" s="22"/>
      <c r="D322" s="22"/>
      <c r="E322" s="22"/>
      <c r="F322" s="80" t="str">
        <f t="shared" si="10"/>
        <v/>
      </c>
      <c r="G322" s="81" t="str">
        <f t="shared" si="11"/>
        <v/>
      </c>
    </row>
    <row r="323" spans="2:7" ht="15.6">
      <c r="B323" s="22"/>
      <c r="C323" s="22"/>
      <c r="D323" s="22"/>
      <c r="E323" s="22"/>
      <c r="F323" s="80" t="str">
        <f t="shared" si="10"/>
        <v/>
      </c>
      <c r="G323" s="81" t="str">
        <f t="shared" si="11"/>
        <v/>
      </c>
    </row>
    <row r="324" spans="2:7" ht="15.6">
      <c r="B324" s="22"/>
      <c r="C324" s="22"/>
      <c r="D324" s="22"/>
      <c r="E324" s="22"/>
      <c r="F324" s="80" t="str">
        <f t="shared" si="10"/>
        <v/>
      </c>
      <c r="G324" s="81" t="str">
        <f t="shared" si="11"/>
        <v/>
      </c>
    </row>
    <row r="325" spans="2:7" ht="15.6">
      <c r="B325" s="22"/>
      <c r="C325" s="22"/>
      <c r="D325" s="22"/>
      <c r="E325" s="22"/>
      <c r="F325" s="80" t="str">
        <f t="shared" si="10"/>
        <v/>
      </c>
      <c r="G325" s="81" t="str">
        <f t="shared" si="11"/>
        <v/>
      </c>
    </row>
    <row r="326" spans="2:7" ht="15.6">
      <c r="B326" s="22"/>
      <c r="C326" s="22"/>
      <c r="D326" s="22"/>
      <c r="E326" s="22"/>
      <c r="F326" s="80" t="str">
        <f t="shared" si="10"/>
        <v/>
      </c>
      <c r="G326" s="81" t="str">
        <f t="shared" si="11"/>
        <v/>
      </c>
    </row>
    <row r="327" spans="2:7" ht="15.6">
      <c r="B327" s="22"/>
      <c r="C327" s="22"/>
      <c r="D327" s="22"/>
      <c r="E327" s="22"/>
      <c r="F327" s="80" t="str">
        <f t="shared" si="10"/>
        <v/>
      </c>
      <c r="G327" s="81" t="str">
        <f t="shared" si="11"/>
        <v/>
      </c>
    </row>
    <row r="328" spans="2:7" ht="15.6">
      <c r="B328" s="22"/>
      <c r="C328" s="22"/>
      <c r="D328" s="22"/>
      <c r="E328" s="22"/>
      <c r="F328" s="80" t="str">
        <f t="shared" si="10"/>
        <v/>
      </c>
      <c r="G328" s="81" t="str">
        <f t="shared" si="11"/>
        <v/>
      </c>
    </row>
    <row r="329" spans="2:7" ht="15.6">
      <c r="B329" s="22"/>
      <c r="C329" s="22"/>
      <c r="D329" s="22"/>
      <c r="E329" s="22"/>
      <c r="F329" s="80" t="str">
        <f t="shared" si="10"/>
        <v/>
      </c>
      <c r="G329" s="81" t="str">
        <f t="shared" si="11"/>
        <v/>
      </c>
    </row>
    <row r="330" spans="2:7" ht="15.6">
      <c r="B330" s="22"/>
      <c r="C330" s="22"/>
      <c r="D330" s="22"/>
      <c r="E330" s="22"/>
      <c r="F330" s="80" t="str">
        <f t="shared" si="10"/>
        <v/>
      </c>
      <c r="G330" s="81" t="str">
        <f t="shared" si="11"/>
        <v/>
      </c>
    </row>
    <row r="331" spans="2:7" ht="15.6">
      <c r="B331" s="22"/>
      <c r="C331" s="22"/>
      <c r="D331" s="22"/>
      <c r="E331" s="22"/>
      <c r="F331" s="80" t="str">
        <f t="shared" si="10"/>
        <v/>
      </c>
      <c r="G331" s="81" t="str">
        <f t="shared" si="11"/>
        <v/>
      </c>
    </row>
    <row r="332" spans="2:7" ht="15.6">
      <c r="B332" s="22"/>
      <c r="C332" s="22"/>
      <c r="D332" s="22"/>
      <c r="E332" s="22"/>
      <c r="F332" s="80" t="str">
        <f t="shared" si="10"/>
        <v/>
      </c>
      <c r="G332" s="81" t="str">
        <f t="shared" si="11"/>
        <v/>
      </c>
    </row>
    <row r="333" spans="2:7" ht="15.6">
      <c r="B333" s="22"/>
      <c r="C333" s="22"/>
      <c r="D333" s="22"/>
      <c r="E333" s="22"/>
      <c r="F333" s="80" t="str">
        <f t="shared" si="10"/>
        <v/>
      </c>
      <c r="G333" s="81" t="str">
        <f t="shared" si="11"/>
        <v/>
      </c>
    </row>
    <row r="334" spans="2:7" ht="15.6">
      <c r="B334" s="22"/>
      <c r="C334" s="22"/>
      <c r="D334" s="22"/>
      <c r="E334" s="22"/>
      <c r="F334" s="80" t="str">
        <f t="shared" si="10"/>
        <v/>
      </c>
      <c r="G334" s="81" t="str">
        <f t="shared" si="11"/>
        <v/>
      </c>
    </row>
    <row r="335" spans="2:7" ht="15.6">
      <c r="B335" s="22"/>
      <c r="C335" s="22"/>
      <c r="D335" s="22"/>
      <c r="E335" s="22"/>
      <c r="F335" s="80" t="str">
        <f t="shared" si="10"/>
        <v/>
      </c>
      <c r="G335" s="81" t="str">
        <f t="shared" si="11"/>
        <v/>
      </c>
    </row>
    <row r="336" spans="2:7" ht="15.6">
      <c r="B336" s="22"/>
      <c r="C336" s="22"/>
      <c r="D336" s="22"/>
      <c r="E336" s="22"/>
      <c r="F336" s="80" t="str">
        <f t="shared" si="10"/>
        <v/>
      </c>
      <c r="G336" s="81" t="str">
        <f t="shared" si="11"/>
        <v/>
      </c>
    </row>
    <row r="337" spans="2:7" ht="15.6">
      <c r="B337" s="22"/>
      <c r="C337" s="22"/>
      <c r="D337" s="22"/>
      <c r="E337" s="22"/>
      <c r="F337" s="80" t="str">
        <f t="shared" si="10"/>
        <v/>
      </c>
      <c r="G337" s="81" t="str">
        <f t="shared" si="11"/>
        <v/>
      </c>
    </row>
    <row r="338" spans="2:7" ht="15.6">
      <c r="B338" s="22"/>
      <c r="C338" s="22"/>
      <c r="D338" s="22"/>
      <c r="E338" s="22"/>
      <c r="F338" s="80" t="str">
        <f t="shared" si="10"/>
        <v/>
      </c>
      <c r="G338" s="81" t="str">
        <f t="shared" si="11"/>
        <v/>
      </c>
    </row>
    <row r="339" spans="2:7" ht="15.6">
      <c r="B339" s="22"/>
      <c r="C339" s="22"/>
      <c r="D339" s="22"/>
      <c r="E339" s="22"/>
      <c r="F339" s="80" t="str">
        <f t="shared" si="10"/>
        <v/>
      </c>
      <c r="G339" s="81" t="str">
        <f t="shared" si="11"/>
        <v/>
      </c>
    </row>
    <row r="340" spans="2:7" ht="15.6">
      <c r="B340" s="22"/>
      <c r="C340" s="22"/>
      <c r="D340" s="22"/>
      <c r="E340" s="22"/>
      <c r="F340" s="80" t="str">
        <f t="shared" si="10"/>
        <v/>
      </c>
      <c r="G340" s="81" t="str">
        <f t="shared" si="11"/>
        <v/>
      </c>
    </row>
    <row r="341" spans="2:7" ht="15.6">
      <c r="B341" s="22"/>
      <c r="C341" s="22"/>
      <c r="D341" s="22"/>
      <c r="E341" s="22"/>
      <c r="F341" s="80" t="str">
        <f t="shared" si="10"/>
        <v/>
      </c>
      <c r="G341" s="81" t="str">
        <f t="shared" si="11"/>
        <v/>
      </c>
    </row>
    <row r="342" spans="2:7" ht="15.6">
      <c r="B342" s="22"/>
      <c r="C342" s="22"/>
      <c r="D342" s="22"/>
      <c r="E342" s="22"/>
      <c r="F342" s="80" t="str">
        <f t="shared" ref="F342:F400" si="12">IF(E342="","",IFERROR(VLOOKUP(E342,originname,2,0),"check origin code"))</f>
        <v/>
      </c>
      <c r="G342" s="81" t="str">
        <f t="shared" ref="G342:G400" si="13">IF(B342="","",IFERROR(VLOOKUP(B342,EWC_lookup,2,0),"check EWC code"))</f>
        <v/>
      </c>
    </row>
    <row r="343" spans="2:7" ht="15.6">
      <c r="B343" s="22"/>
      <c r="C343" s="22"/>
      <c r="D343" s="22"/>
      <c r="E343" s="22"/>
      <c r="F343" s="80" t="str">
        <f t="shared" si="12"/>
        <v/>
      </c>
      <c r="G343" s="81" t="str">
        <f t="shared" si="13"/>
        <v/>
      </c>
    </row>
    <row r="344" spans="2:7" ht="15.6">
      <c r="B344" s="22"/>
      <c r="C344" s="22"/>
      <c r="D344" s="22"/>
      <c r="E344" s="22"/>
      <c r="F344" s="80" t="str">
        <f t="shared" si="12"/>
        <v/>
      </c>
      <c r="G344" s="81" t="str">
        <f t="shared" si="13"/>
        <v/>
      </c>
    </row>
    <row r="345" spans="2:7" ht="15.6">
      <c r="B345" s="22"/>
      <c r="C345" s="22"/>
      <c r="D345" s="22"/>
      <c r="E345" s="22"/>
      <c r="F345" s="80" t="str">
        <f t="shared" si="12"/>
        <v/>
      </c>
      <c r="G345" s="81" t="str">
        <f t="shared" si="13"/>
        <v/>
      </c>
    </row>
    <row r="346" spans="2:7" ht="15.6">
      <c r="B346" s="22"/>
      <c r="C346" s="22"/>
      <c r="D346" s="22"/>
      <c r="E346" s="22"/>
      <c r="F346" s="80" t="str">
        <f t="shared" si="12"/>
        <v/>
      </c>
      <c r="G346" s="81" t="str">
        <f t="shared" si="13"/>
        <v/>
      </c>
    </row>
    <row r="347" spans="2:7" ht="15.6">
      <c r="B347" s="22"/>
      <c r="C347" s="22"/>
      <c r="D347" s="22"/>
      <c r="E347" s="22"/>
      <c r="F347" s="80" t="str">
        <f t="shared" si="12"/>
        <v/>
      </c>
      <c r="G347" s="81" t="str">
        <f t="shared" si="13"/>
        <v/>
      </c>
    </row>
    <row r="348" spans="2:7" ht="15.6">
      <c r="B348" s="22"/>
      <c r="C348" s="22"/>
      <c r="D348" s="22"/>
      <c r="E348" s="22"/>
      <c r="F348" s="80" t="str">
        <f t="shared" si="12"/>
        <v/>
      </c>
      <c r="G348" s="81" t="str">
        <f t="shared" si="13"/>
        <v/>
      </c>
    </row>
    <row r="349" spans="2:7" ht="15.6">
      <c r="B349" s="22"/>
      <c r="C349" s="22"/>
      <c r="D349" s="22"/>
      <c r="E349" s="22"/>
      <c r="F349" s="80" t="str">
        <f t="shared" si="12"/>
        <v/>
      </c>
      <c r="G349" s="81" t="str">
        <f t="shared" si="13"/>
        <v/>
      </c>
    </row>
    <row r="350" spans="2:7" ht="15.6">
      <c r="B350" s="22"/>
      <c r="C350" s="22"/>
      <c r="D350" s="22"/>
      <c r="E350" s="22"/>
      <c r="F350" s="80" t="str">
        <f t="shared" si="12"/>
        <v/>
      </c>
      <c r="G350" s="81" t="str">
        <f t="shared" si="13"/>
        <v/>
      </c>
    </row>
    <row r="351" spans="2:7" ht="15.6">
      <c r="B351" s="22"/>
      <c r="C351" s="22"/>
      <c r="D351" s="22"/>
      <c r="E351" s="22"/>
      <c r="F351" s="80" t="str">
        <f t="shared" si="12"/>
        <v/>
      </c>
      <c r="G351" s="81" t="str">
        <f t="shared" si="13"/>
        <v/>
      </c>
    </row>
    <row r="352" spans="2:7" ht="15.6">
      <c r="B352" s="22"/>
      <c r="C352" s="22"/>
      <c r="D352" s="22"/>
      <c r="E352" s="22"/>
      <c r="F352" s="80" t="str">
        <f t="shared" si="12"/>
        <v/>
      </c>
      <c r="G352" s="81" t="str">
        <f t="shared" si="13"/>
        <v/>
      </c>
    </row>
    <row r="353" spans="2:7" ht="15.6">
      <c r="B353" s="22"/>
      <c r="C353" s="22"/>
      <c r="D353" s="22"/>
      <c r="E353" s="22"/>
      <c r="F353" s="80" t="str">
        <f t="shared" si="12"/>
        <v/>
      </c>
      <c r="G353" s="81" t="str">
        <f t="shared" si="13"/>
        <v/>
      </c>
    </row>
    <row r="354" spans="2:7" ht="15.6">
      <c r="B354" s="22"/>
      <c r="C354" s="22"/>
      <c r="D354" s="22"/>
      <c r="E354" s="22"/>
      <c r="F354" s="80" t="str">
        <f t="shared" si="12"/>
        <v/>
      </c>
      <c r="G354" s="81" t="str">
        <f t="shared" si="13"/>
        <v/>
      </c>
    </row>
    <row r="355" spans="2:7" ht="15.6">
      <c r="B355" s="22"/>
      <c r="C355" s="22"/>
      <c r="D355" s="22"/>
      <c r="E355" s="22"/>
      <c r="F355" s="80" t="str">
        <f t="shared" si="12"/>
        <v/>
      </c>
      <c r="G355" s="81" t="str">
        <f t="shared" si="13"/>
        <v/>
      </c>
    </row>
    <row r="356" spans="2:7" ht="15.6">
      <c r="B356" s="22"/>
      <c r="C356" s="22"/>
      <c r="D356" s="22"/>
      <c r="E356" s="22"/>
      <c r="F356" s="80" t="str">
        <f t="shared" si="12"/>
        <v/>
      </c>
      <c r="G356" s="81" t="str">
        <f t="shared" si="13"/>
        <v/>
      </c>
    </row>
    <row r="357" spans="2:7" ht="15.6">
      <c r="B357" s="22"/>
      <c r="C357" s="22"/>
      <c r="D357" s="22"/>
      <c r="E357" s="22"/>
      <c r="F357" s="80" t="str">
        <f t="shared" si="12"/>
        <v/>
      </c>
      <c r="G357" s="81" t="str">
        <f t="shared" si="13"/>
        <v/>
      </c>
    </row>
    <row r="358" spans="2:7" ht="15.6">
      <c r="B358" s="22"/>
      <c r="C358" s="22"/>
      <c r="D358" s="22"/>
      <c r="E358" s="22"/>
      <c r="F358" s="80" t="str">
        <f t="shared" si="12"/>
        <v/>
      </c>
      <c r="G358" s="81" t="str">
        <f t="shared" si="13"/>
        <v/>
      </c>
    </row>
    <row r="359" spans="2:7" ht="15.6">
      <c r="B359" s="22"/>
      <c r="C359" s="22"/>
      <c r="D359" s="22"/>
      <c r="E359" s="22"/>
      <c r="F359" s="80" t="str">
        <f t="shared" si="12"/>
        <v/>
      </c>
      <c r="G359" s="81" t="str">
        <f t="shared" si="13"/>
        <v/>
      </c>
    </row>
    <row r="360" spans="2:7" ht="15.6">
      <c r="B360" s="22"/>
      <c r="C360" s="22"/>
      <c r="D360" s="22"/>
      <c r="E360" s="22"/>
      <c r="F360" s="80" t="str">
        <f t="shared" si="12"/>
        <v/>
      </c>
      <c r="G360" s="81" t="str">
        <f t="shared" si="13"/>
        <v/>
      </c>
    </row>
    <row r="361" spans="2:7" ht="15.6">
      <c r="B361" s="22"/>
      <c r="C361" s="22"/>
      <c r="D361" s="22"/>
      <c r="E361" s="22"/>
      <c r="F361" s="80" t="str">
        <f t="shared" si="12"/>
        <v/>
      </c>
      <c r="G361" s="81" t="str">
        <f t="shared" si="13"/>
        <v/>
      </c>
    </row>
    <row r="362" spans="2:7" ht="15.6">
      <c r="B362" s="22"/>
      <c r="C362" s="22"/>
      <c r="D362" s="22"/>
      <c r="E362" s="22"/>
      <c r="F362" s="80" t="str">
        <f t="shared" si="12"/>
        <v/>
      </c>
      <c r="G362" s="81" t="str">
        <f t="shared" si="13"/>
        <v/>
      </c>
    </row>
    <row r="363" spans="2:7" ht="15.6">
      <c r="B363" s="22"/>
      <c r="C363" s="22"/>
      <c r="D363" s="22"/>
      <c r="E363" s="22"/>
      <c r="F363" s="80" t="str">
        <f t="shared" si="12"/>
        <v/>
      </c>
      <c r="G363" s="81" t="str">
        <f t="shared" si="13"/>
        <v/>
      </c>
    </row>
    <row r="364" spans="2:7" ht="15.6">
      <c r="B364" s="22"/>
      <c r="C364" s="22"/>
      <c r="D364" s="22"/>
      <c r="E364" s="22"/>
      <c r="F364" s="80" t="str">
        <f t="shared" si="12"/>
        <v/>
      </c>
      <c r="G364" s="81" t="str">
        <f t="shared" si="13"/>
        <v/>
      </c>
    </row>
    <row r="365" spans="2:7" ht="15.6">
      <c r="B365" s="22"/>
      <c r="C365" s="22"/>
      <c r="D365" s="22"/>
      <c r="E365" s="22"/>
      <c r="F365" s="80" t="str">
        <f t="shared" si="12"/>
        <v/>
      </c>
      <c r="G365" s="81" t="str">
        <f t="shared" si="13"/>
        <v/>
      </c>
    </row>
    <row r="366" spans="2:7" ht="15.6">
      <c r="B366" s="22"/>
      <c r="C366" s="22"/>
      <c r="D366" s="22"/>
      <c r="E366" s="22"/>
      <c r="F366" s="80" t="str">
        <f t="shared" si="12"/>
        <v/>
      </c>
      <c r="G366" s="81" t="str">
        <f t="shared" si="13"/>
        <v/>
      </c>
    </row>
    <row r="367" spans="2:7" ht="15.6">
      <c r="B367" s="22"/>
      <c r="C367" s="22"/>
      <c r="D367" s="22"/>
      <c r="E367" s="22"/>
      <c r="F367" s="80" t="str">
        <f t="shared" si="12"/>
        <v/>
      </c>
      <c r="G367" s="81" t="str">
        <f t="shared" si="13"/>
        <v/>
      </c>
    </row>
    <row r="368" spans="2:7" ht="15.6">
      <c r="B368" s="22"/>
      <c r="C368" s="22"/>
      <c r="D368" s="22"/>
      <c r="E368" s="22"/>
      <c r="F368" s="80" t="str">
        <f t="shared" si="12"/>
        <v/>
      </c>
      <c r="G368" s="81" t="str">
        <f t="shared" si="13"/>
        <v/>
      </c>
    </row>
    <row r="369" spans="2:7" ht="15.6">
      <c r="B369" s="22"/>
      <c r="C369" s="22"/>
      <c r="D369" s="22"/>
      <c r="E369" s="22"/>
      <c r="F369" s="80" t="str">
        <f t="shared" si="12"/>
        <v/>
      </c>
      <c r="G369" s="81" t="str">
        <f t="shared" si="13"/>
        <v/>
      </c>
    </row>
    <row r="370" spans="2:7" ht="15.6">
      <c r="B370" s="22"/>
      <c r="C370" s="22"/>
      <c r="D370" s="22"/>
      <c r="E370" s="22"/>
      <c r="F370" s="80" t="str">
        <f t="shared" si="12"/>
        <v/>
      </c>
      <c r="G370" s="81" t="str">
        <f t="shared" si="13"/>
        <v/>
      </c>
    </row>
    <row r="371" spans="2:7" ht="15.6">
      <c r="B371" s="22"/>
      <c r="C371" s="22"/>
      <c r="D371" s="22"/>
      <c r="E371" s="22"/>
      <c r="F371" s="80" t="str">
        <f t="shared" si="12"/>
        <v/>
      </c>
      <c r="G371" s="81" t="str">
        <f t="shared" si="13"/>
        <v/>
      </c>
    </row>
    <row r="372" spans="2:7" ht="15.6">
      <c r="B372" s="22"/>
      <c r="C372" s="22"/>
      <c r="D372" s="22"/>
      <c r="E372" s="22"/>
      <c r="F372" s="80" t="str">
        <f t="shared" si="12"/>
        <v/>
      </c>
      <c r="G372" s="81" t="str">
        <f t="shared" si="13"/>
        <v/>
      </c>
    </row>
    <row r="373" spans="2:7" ht="15.6">
      <c r="B373" s="22"/>
      <c r="C373" s="22"/>
      <c r="D373" s="22"/>
      <c r="E373" s="22"/>
      <c r="F373" s="80" t="str">
        <f t="shared" si="12"/>
        <v/>
      </c>
      <c r="G373" s="81" t="str">
        <f t="shared" si="13"/>
        <v/>
      </c>
    </row>
    <row r="374" spans="2:7" ht="15.6">
      <c r="B374" s="22"/>
      <c r="C374" s="22"/>
      <c r="D374" s="22"/>
      <c r="E374" s="22"/>
      <c r="F374" s="80" t="str">
        <f t="shared" si="12"/>
        <v/>
      </c>
      <c r="G374" s="81" t="str">
        <f t="shared" si="13"/>
        <v/>
      </c>
    </row>
    <row r="375" spans="2:7" ht="15.6">
      <c r="B375" s="22"/>
      <c r="C375" s="22"/>
      <c r="D375" s="22"/>
      <c r="E375" s="22"/>
      <c r="F375" s="80" t="str">
        <f t="shared" si="12"/>
        <v/>
      </c>
      <c r="G375" s="81" t="str">
        <f t="shared" si="13"/>
        <v/>
      </c>
    </row>
    <row r="376" spans="2:7" ht="15.6">
      <c r="B376" s="22"/>
      <c r="C376" s="22"/>
      <c r="D376" s="22"/>
      <c r="E376" s="22"/>
      <c r="F376" s="80" t="str">
        <f t="shared" si="12"/>
        <v/>
      </c>
      <c r="G376" s="81" t="str">
        <f t="shared" si="13"/>
        <v/>
      </c>
    </row>
    <row r="377" spans="2:7" ht="15.6">
      <c r="B377" s="22"/>
      <c r="C377" s="22"/>
      <c r="D377" s="22"/>
      <c r="E377" s="22"/>
      <c r="F377" s="80" t="str">
        <f t="shared" si="12"/>
        <v/>
      </c>
      <c r="G377" s="81" t="str">
        <f t="shared" si="13"/>
        <v/>
      </c>
    </row>
    <row r="378" spans="2:7" ht="15.6">
      <c r="B378" s="22"/>
      <c r="C378" s="22"/>
      <c r="D378" s="22"/>
      <c r="E378" s="22"/>
      <c r="F378" s="80" t="str">
        <f t="shared" si="12"/>
        <v/>
      </c>
      <c r="G378" s="81" t="str">
        <f t="shared" si="13"/>
        <v/>
      </c>
    </row>
    <row r="379" spans="2:7" ht="15.6">
      <c r="B379" s="22"/>
      <c r="C379" s="22"/>
      <c r="D379" s="22"/>
      <c r="E379" s="22"/>
      <c r="F379" s="80" t="str">
        <f t="shared" si="12"/>
        <v/>
      </c>
      <c r="G379" s="81" t="str">
        <f t="shared" si="13"/>
        <v/>
      </c>
    </row>
    <row r="380" spans="2:7" ht="15.6">
      <c r="B380" s="22"/>
      <c r="C380" s="22"/>
      <c r="D380" s="22"/>
      <c r="E380" s="22"/>
      <c r="F380" s="80" t="str">
        <f t="shared" si="12"/>
        <v/>
      </c>
      <c r="G380" s="81" t="str">
        <f t="shared" si="13"/>
        <v/>
      </c>
    </row>
    <row r="381" spans="2:7" ht="15.6">
      <c r="B381" s="22"/>
      <c r="C381" s="22"/>
      <c r="D381" s="22"/>
      <c r="E381" s="22"/>
      <c r="F381" s="80" t="str">
        <f t="shared" si="12"/>
        <v/>
      </c>
      <c r="G381" s="81" t="str">
        <f t="shared" si="13"/>
        <v/>
      </c>
    </row>
    <row r="382" spans="2:7" ht="15.6">
      <c r="B382" s="22"/>
      <c r="C382" s="22"/>
      <c r="D382" s="22"/>
      <c r="E382" s="22"/>
      <c r="F382" s="80" t="str">
        <f t="shared" si="12"/>
        <v/>
      </c>
      <c r="G382" s="81" t="str">
        <f t="shared" si="13"/>
        <v/>
      </c>
    </row>
    <row r="383" spans="2:7" ht="15.6">
      <c r="B383" s="22"/>
      <c r="C383" s="22"/>
      <c r="D383" s="22"/>
      <c r="E383" s="22"/>
      <c r="F383" s="80" t="str">
        <f t="shared" si="12"/>
        <v/>
      </c>
      <c r="G383" s="81" t="str">
        <f t="shared" si="13"/>
        <v/>
      </c>
    </row>
    <row r="384" spans="2:7" ht="15.6">
      <c r="B384" s="22"/>
      <c r="C384" s="22"/>
      <c r="D384" s="22"/>
      <c r="E384" s="22"/>
      <c r="F384" s="80" t="str">
        <f t="shared" si="12"/>
        <v/>
      </c>
      <c r="G384" s="81" t="str">
        <f t="shared" si="13"/>
        <v/>
      </c>
    </row>
    <row r="385" spans="2:7" ht="15.6">
      <c r="B385" s="22"/>
      <c r="C385" s="22"/>
      <c r="D385" s="22"/>
      <c r="E385" s="22"/>
      <c r="F385" s="80" t="str">
        <f t="shared" si="12"/>
        <v/>
      </c>
      <c r="G385" s="81" t="str">
        <f t="shared" si="13"/>
        <v/>
      </c>
    </row>
    <row r="386" spans="2:7" ht="15.6">
      <c r="B386" s="22"/>
      <c r="C386" s="22"/>
      <c r="D386" s="22"/>
      <c r="E386" s="22"/>
      <c r="F386" s="80" t="str">
        <f t="shared" si="12"/>
        <v/>
      </c>
      <c r="G386" s="81" t="str">
        <f t="shared" si="13"/>
        <v/>
      </c>
    </row>
    <row r="387" spans="2:7" ht="15.6">
      <c r="B387" s="22"/>
      <c r="C387" s="22"/>
      <c r="D387" s="22"/>
      <c r="E387" s="22"/>
      <c r="F387" s="80" t="str">
        <f t="shared" si="12"/>
        <v/>
      </c>
      <c r="G387" s="81" t="str">
        <f t="shared" si="13"/>
        <v/>
      </c>
    </row>
    <row r="388" spans="2:7" ht="15.6">
      <c r="B388" s="22"/>
      <c r="C388" s="22"/>
      <c r="D388" s="22"/>
      <c r="E388" s="22"/>
      <c r="F388" s="80" t="str">
        <f t="shared" si="12"/>
        <v/>
      </c>
      <c r="G388" s="81" t="str">
        <f t="shared" si="13"/>
        <v/>
      </c>
    </row>
    <row r="389" spans="2:7" ht="15.6">
      <c r="B389" s="22"/>
      <c r="C389" s="22"/>
      <c r="D389" s="22"/>
      <c r="E389" s="22"/>
      <c r="F389" s="80" t="str">
        <f t="shared" si="12"/>
        <v/>
      </c>
      <c r="G389" s="81" t="str">
        <f t="shared" si="13"/>
        <v/>
      </c>
    </row>
    <row r="390" spans="2:7" ht="15.6">
      <c r="B390" s="22"/>
      <c r="C390" s="22"/>
      <c r="D390" s="22"/>
      <c r="E390" s="22"/>
      <c r="F390" s="80" t="str">
        <f t="shared" si="12"/>
        <v/>
      </c>
      <c r="G390" s="81" t="str">
        <f t="shared" si="13"/>
        <v/>
      </c>
    </row>
    <row r="391" spans="2:7" ht="15.6">
      <c r="B391" s="22"/>
      <c r="C391" s="22"/>
      <c r="D391" s="22"/>
      <c r="E391" s="22"/>
      <c r="F391" s="80" t="str">
        <f t="shared" si="12"/>
        <v/>
      </c>
      <c r="G391" s="81" t="str">
        <f t="shared" si="13"/>
        <v/>
      </c>
    </row>
    <row r="392" spans="2:7" ht="15.6">
      <c r="B392" s="22"/>
      <c r="C392" s="22"/>
      <c r="D392" s="22"/>
      <c r="E392" s="22"/>
      <c r="F392" s="80" t="str">
        <f t="shared" si="12"/>
        <v/>
      </c>
      <c r="G392" s="81" t="str">
        <f t="shared" si="13"/>
        <v/>
      </c>
    </row>
    <row r="393" spans="2:7" ht="15.6">
      <c r="B393" s="22"/>
      <c r="C393" s="22"/>
      <c r="D393" s="22"/>
      <c r="E393" s="22"/>
      <c r="F393" s="80" t="str">
        <f t="shared" si="12"/>
        <v/>
      </c>
      <c r="G393" s="81" t="str">
        <f t="shared" si="13"/>
        <v/>
      </c>
    </row>
    <row r="394" spans="2:7" ht="15.6">
      <c r="B394" s="22"/>
      <c r="C394" s="22"/>
      <c r="D394" s="22"/>
      <c r="E394" s="22"/>
      <c r="F394" s="80" t="str">
        <f t="shared" si="12"/>
        <v/>
      </c>
      <c r="G394" s="81" t="str">
        <f t="shared" si="13"/>
        <v/>
      </c>
    </row>
    <row r="395" spans="2:7" ht="15.6">
      <c r="B395" s="22"/>
      <c r="C395" s="22"/>
      <c r="D395" s="22"/>
      <c r="E395" s="22"/>
      <c r="F395" s="80" t="str">
        <f t="shared" si="12"/>
        <v/>
      </c>
      <c r="G395" s="81" t="str">
        <f t="shared" si="13"/>
        <v/>
      </c>
    </row>
    <row r="396" spans="2:7" ht="15.6">
      <c r="B396" s="22"/>
      <c r="C396" s="22"/>
      <c r="D396" s="22"/>
      <c r="E396" s="22"/>
      <c r="F396" s="80" t="str">
        <f t="shared" si="12"/>
        <v/>
      </c>
      <c r="G396" s="81" t="str">
        <f t="shared" si="13"/>
        <v/>
      </c>
    </row>
    <row r="397" spans="2:7" ht="15.6">
      <c r="B397" s="22"/>
      <c r="C397" s="22"/>
      <c r="D397" s="22"/>
      <c r="E397" s="22"/>
      <c r="F397" s="80" t="str">
        <f t="shared" si="12"/>
        <v/>
      </c>
      <c r="G397" s="81" t="str">
        <f t="shared" si="13"/>
        <v/>
      </c>
    </row>
    <row r="398" spans="2:7" ht="15.6">
      <c r="B398" s="22"/>
      <c r="C398" s="22"/>
      <c r="D398" s="22"/>
      <c r="E398" s="22"/>
      <c r="F398" s="80" t="str">
        <f t="shared" si="12"/>
        <v/>
      </c>
      <c r="G398" s="81" t="str">
        <f t="shared" si="13"/>
        <v/>
      </c>
    </row>
    <row r="399" spans="2:7" ht="15.6">
      <c r="B399" s="22"/>
      <c r="C399" s="22"/>
      <c r="D399" s="22"/>
      <c r="E399" s="22"/>
      <c r="F399" s="80" t="str">
        <f t="shared" si="12"/>
        <v/>
      </c>
      <c r="G399" s="81" t="str">
        <f t="shared" si="13"/>
        <v/>
      </c>
    </row>
    <row r="400" spans="2:7">
      <c r="B400" s="22"/>
      <c r="C400" s="22"/>
      <c r="D400" s="22"/>
      <c r="E400" s="22"/>
      <c r="F400" s="82" t="str">
        <f t="shared" si="12"/>
        <v/>
      </c>
      <c r="G400" s="81" t="str">
        <f t="shared" si="13"/>
        <v/>
      </c>
    </row>
  </sheetData>
  <sheetProtection algorithmName="SHA-512" hashValue="piAR1p+t5b16aqw4U05SLpExszUMOah0+6m/uIE7NMkEoiF2Ac81dAa69NPY6L3Bp36QjCyRiBKQmu748i6Q6Q==" saltValue="rvysfbVMA03fEt9gOoY2ng==" spinCount="100000" sheet="1" autoFilter="0"/>
  <protectedRanges>
    <protectedRange sqref="C13:C15 C12:E12 C11 E13:E15 E11" name="Range2"/>
    <protectedRange sqref="B22:E200" name="Range1"/>
  </protectedRanges>
  <customSheetViews>
    <customSheetView guid="{F68C9902-F736-4ECE-B521-82218BDFC9C6}" showPageBreaks="1" showGridLines="0" showRowCol="0" fitToPage="1" printArea="1" hiddenColumns="1">
      <selection activeCell="B41" sqref="B41"/>
      <pageMargins left="0" right="0" top="0" bottom="0" header="0" footer="0"/>
      <pageSetup paperSize="9" scale="69" orientation="portrait" verticalDpi="0" r:id="rId1"/>
      <headerFooter alignWithMargins="0"/>
    </customSheetView>
    <customSheetView guid="{882AC55F-FD80-494C-8124-EB026AAC8EA0}" showGridLines="0" showRowCol="0" fitToPage="1" hiddenColumns="1">
      <selection activeCell="D32" sqref="D32"/>
      <pageMargins left="0" right="0" top="0" bottom="0" header="0" footer="0"/>
      <pageSetup paperSize="9" scale="69" orientation="portrait" verticalDpi="0" r:id="rId2"/>
      <headerFooter alignWithMargins="0"/>
    </customSheetView>
    <customSheetView guid="{CEF69790-4EB9-4DBD-BF74-8659A6CA05D9}" showGridLines="0" showRowCol="0" fitToPage="1" hiddenColumns="1" topLeftCell="A46">
      <selection activeCell="B55" sqref="B55"/>
      <pageMargins left="0" right="0" top="0" bottom="0" header="0" footer="0"/>
      <pageSetup paperSize="9" scale="69" orientation="portrait" verticalDpi="0" r:id="rId3"/>
      <headerFooter alignWithMargins="0"/>
    </customSheetView>
    <customSheetView guid="{4190916D-D643-46CA-8FA2-BA2742CA5F3D}" showPageBreaks="1" showGridLines="0" showRowCol="0" fitToPage="1" printArea="1" hiddenColumns="1">
      <selection activeCell="D32" sqref="D32"/>
      <pageMargins left="0" right="0" top="0" bottom="0" header="0" footer="0"/>
      <pageSetup paperSize="9" scale="69" orientation="portrait" verticalDpi="0" r:id="rId4"/>
      <headerFooter alignWithMargins="0"/>
    </customSheetView>
    <customSheetView guid="{96D681B9-E70B-45C5-A739-4FA821FE436C}" showGridLines="0" showRowCol="0" fitToPage="1" hiddenColumns="1">
      <selection activeCell="B41" sqref="B41"/>
      <pageMargins left="0" right="0" top="0" bottom="0" header="0" footer="0"/>
      <pageSetup paperSize="9" scale="69" orientation="portrait" verticalDpi="0" r:id="rId5"/>
      <headerFooter alignWithMargins="0"/>
    </customSheetView>
    <customSheetView guid="{99E8EF31-6039-4AC8-BA16-2EA6EC344FF9}" showGridLines="0" showRowCol="0" fitToPage="1" hiddenColumns="1" topLeftCell="A43">
      <selection activeCell="D60" sqref="D60"/>
      <pageMargins left="0" right="0" top="0" bottom="0" header="0" footer="0"/>
      <pageSetup paperSize="9" scale="69" orientation="portrait" verticalDpi="0" r:id="rId6"/>
      <headerFooter alignWithMargins="0"/>
    </customSheetView>
    <customSheetView guid="{807236DD-6D1D-4A54-99AC-847877CC3E28}" showPageBreaks="1" showGridLines="0" showRowCol="0" fitToPage="1" printArea="1" hiddenColumns="1" topLeftCell="A28">
      <selection activeCell="D60" sqref="D60"/>
      <pageMargins left="0" right="0" top="0" bottom="0" header="0" footer="0"/>
      <pageSetup paperSize="9" scale="69" orientation="portrait" verticalDpi="0" r:id="rId7"/>
      <headerFooter alignWithMargins="0"/>
    </customSheetView>
    <customSheetView guid="{C70B998C-2993-41B4-B692-91154B342F29}" showGridLines="0" showRowCol="0" fitToPage="1" hiddenColumns="1">
      <selection activeCell="F63" sqref="F63"/>
      <pageMargins left="0" right="0" top="0" bottom="0" header="0" footer="0"/>
      <pageSetup paperSize="9" scale="69" orientation="portrait" verticalDpi="0" r:id="rId8"/>
      <headerFooter alignWithMargins="0"/>
    </customSheetView>
  </customSheetViews>
  <mergeCells count="9">
    <mergeCell ref="A4:E4"/>
    <mergeCell ref="A2:E2"/>
    <mergeCell ref="A5:D5"/>
    <mergeCell ref="A6:D6"/>
    <mergeCell ref="B20:E20"/>
    <mergeCell ref="B19:E19"/>
    <mergeCell ref="C12:E12"/>
    <mergeCell ref="B10:E10"/>
    <mergeCell ref="C8:E8"/>
  </mergeCells>
  <phoneticPr fontId="1" type="noConversion"/>
  <dataValidations xWindow="512" yWindow="467" count="2">
    <dataValidation type="decimal" allowBlank="1" showInputMessage="1" showErrorMessage="1" errorTitle="Quantity" error="Values must be greater than zero and less than one million" sqref="D22:D200" xr:uid="{00000000-0002-0000-0000-000000000000}">
      <formula1>0</formula1>
      <formula2>1000000</formula2>
    </dataValidation>
    <dataValidation type="list" allowBlank="1" showInputMessage="1" showErrorMessage="1" sqref="E22:E200" xr:uid="{00000000-0002-0000-0000-000001000000}">
      <formula1>Origin</formula1>
    </dataValidation>
  </dataValidations>
  <hyperlinks>
    <hyperlink ref="E5" location="Information!A1" display="Guidance" xr:uid="{DC337D8C-1D70-4707-80F7-0E9B3CD5346F}"/>
  </hyperlinks>
  <printOptions horizontalCentered="1" verticalCentered="1"/>
  <pageMargins left="0.23622047244094491" right="0.19685039370078741" top="0.27559055118110237" bottom="0.31496062992125984" header="0.19685039370078741" footer="0.15748031496062992"/>
  <pageSetup paperSize="9" scale="11" orientation="portrait" r:id="rId9"/>
  <headerFooter alignWithMargins="0">
    <oddHeader>&amp;C&amp;"Calibri"&amp;10&amp;K0000FFOFFICIAL&amp;1#</oddHeader>
    <oddFooter>&amp;C&amp;1#&amp;"Calibri,Regular"&amp;10&amp;K0000FFOFFICIAL</oddFooter>
  </headerFooter>
  <drawing r:id="rId10"/>
  <extLst>
    <ext xmlns:x14="http://schemas.microsoft.com/office/spreadsheetml/2009/9/main" uri="{CCE6A557-97BC-4b89-ADB6-D9C93CAAB3DF}">
      <x14:dataValidations xmlns:xm="http://schemas.microsoft.com/office/excel/2006/main" xWindow="512" yWindow="467" count="2">
        <x14:dataValidation type="list" allowBlank="1" showInputMessage="1" showErrorMessage="1" xr:uid="{00000000-0002-0000-0000-000002000000}">
          <x14:formula1>
            <xm:f>'Form Data'!$B$2:$B$844</xm:f>
          </x14:formula1>
          <xm:sqref>B22:B200</xm:sqref>
        </x14:dataValidation>
        <x14:dataValidation type="list" showInputMessage="1" showErrorMessage="1" errorTitle="Paragraph not valid" error="Please choose a valid item from the drop down" promptTitle="Paragraph number" prompt="Choose paragraph number from the dropdown" xr:uid="{00000000-0002-0000-0000-000003000000}">
          <x14:formula1>
            <xm:f>'Form Data'!$A$2:$A$14</xm:f>
          </x14:formula1>
          <xm:sqref>E11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9"/>
    <pageSetUpPr autoPageBreaks="0"/>
  </sheetPr>
  <dimension ref="A1:W36"/>
  <sheetViews>
    <sheetView showGridLines="0" showRowColHeaders="0" workbookViewId="0">
      <selection activeCell="A20" sqref="A20"/>
    </sheetView>
  </sheetViews>
  <sheetFormatPr defaultColWidth="0" defaultRowHeight="13.2"/>
  <cols>
    <col min="1" max="1" width="123.5546875" customWidth="1"/>
    <col min="2" max="23" width="0" hidden="1" customWidth="1"/>
    <col min="24" max="16384" width="9.33203125" hidden="1"/>
  </cols>
  <sheetData>
    <row r="1" spans="1:4" ht="25.95" customHeight="1" thickBot="1">
      <c r="A1" s="27" t="s">
        <v>17</v>
      </c>
    </row>
    <row r="2" spans="1:4" ht="22.95" customHeight="1">
      <c r="A2" s="60" t="s">
        <v>1088</v>
      </c>
    </row>
    <row r="3" spans="1:4" ht="25.2" customHeight="1">
      <c r="A3" s="39" t="s">
        <v>1742</v>
      </c>
    </row>
    <row r="4" spans="1:4" ht="25.2" customHeight="1">
      <c r="A4" s="39" t="s">
        <v>1741</v>
      </c>
    </row>
    <row r="5" spans="1:4" ht="25.2" customHeight="1">
      <c r="A5" s="40" t="s">
        <v>1743</v>
      </c>
    </row>
    <row r="6" spans="1:4" ht="25.2" customHeight="1">
      <c r="A6" s="41"/>
    </row>
    <row r="7" spans="1:4" ht="16.8">
      <c r="A7" s="42" t="s">
        <v>18</v>
      </c>
    </row>
    <row r="8" spans="1:4" ht="18" customHeight="1">
      <c r="A8" s="43" t="s">
        <v>1086</v>
      </c>
    </row>
    <row r="9" spans="1:4" ht="18" customHeight="1">
      <c r="A9" s="44" t="s">
        <v>1036</v>
      </c>
    </row>
    <row r="10" spans="1:4" ht="18" customHeight="1">
      <c r="A10" s="61" t="s">
        <v>19</v>
      </c>
    </row>
    <row r="11" spans="1:4" ht="25.2" customHeight="1">
      <c r="A11" s="42" t="s">
        <v>20</v>
      </c>
    </row>
    <row r="12" spans="1:4" ht="45" customHeight="1">
      <c r="A12" s="42" t="s">
        <v>21</v>
      </c>
    </row>
    <row r="13" spans="1:4" ht="45" customHeight="1">
      <c r="A13" s="42" t="s">
        <v>22</v>
      </c>
    </row>
    <row r="14" spans="1:4" ht="56.7" customHeight="1">
      <c r="A14" s="45"/>
    </row>
    <row r="15" spans="1:4" ht="13.95" customHeight="1">
      <c r="A15" s="46"/>
    </row>
    <row r="16" spans="1:4" ht="13.95" customHeight="1">
      <c r="A16" s="46" t="s">
        <v>23</v>
      </c>
      <c r="B16" s="11"/>
      <c r="C16" s="11"/>
      <c r="D16" s="11"/>
    </row>
    <row r="17" spans="1:1" ht="15">
      <c r="A17" s="62" t="s">
        <v>1744</v>
      </c>
    </row>
    <row r="18" spans="1:1" ht="30.75" customHeight="1">
      <c r="A18" s="47"/>
    </row>
    <row r="19" spans="1:1">
      <c r="A19" s="48"/>
    </row>
    <row r="20" spans="1:1">
      <c r="A20" s="49" t="s">
        <v>1087</v>
      </c>
    </row>
    <row r="21" spans="1:1">
      <c r="A21" s="47"/>
    </row>
    <row r="22" spans="1:1" ht="17.399999999999999">
      <c r="A22" s="10" t="s">
        <v>24</v>
      </c>
    </row>
    <row r="33" customFormat="1"/>
    <row r="34" customFormat="1"/>
    <row r="35" customFormat="1"/>
    <row r="36" customFormat="1"/>
  </sheetData>
  <sheetProtection algorithmName="SHA-512" hashValue="jB13VZmZ4TlZX0J13rNoMLegFwiUg27juypWRTnYWxpM4hUVeGJVxlQ0HzodgrI7Lqk/yEL+27fz+kuMUzh6xQ==" saltValue="vdE3MnJXyvcAkr2tMw4oRA==" spinCount="100000" sheet="1" objects="1" scenarios="1"/>
  <customSheetViews>
    <customSheetView guid="{F68C9902-F736-4ECE-B521-82218BDFC9C6}" showGridLines="0" showRowCol="0" hiddenColumns="1">
      <selection activeCell="D1" sqref="D1"/>
      <pageMargins left="0" right="0" top="0" bottom="0" header="0" footer="0"/>
      <pageSetup paperSize="9" orientation="portrait" verticalDpi="0" r:id="rId1"/>
    </customSheetView>
    <customSheetView guid="{882AC55F-FD80-494C-8124-EB026AAC8EA0}">
      <selection activeCell="B14" sqref="A14:B14"/>
      <pageMargins left="0" right="0" top="0" bottom="0" header="0" footer="0"/>
      <pageSetup paperSize="9" orientation="portrait" verticalDpi="0" r:id="rId2"/>
    </customSheetView>
    <customSheetView guid="{CEF69790-4EB9-4DBD-BF74-8659A6CA05D9}">
      <selection activeCell="H21" sqref="H21"/>
      <pageMargins left="0" right="0" top="0" bottom="0" header="0" footer="0"/>
      <pageSetup paperSize="9" orientation="portrait" verticalDpi="0" r:id="rId3"/>
    </customSheetView>
    <customSheetView guid="{4190916D-D643-46CA-8FA2-BA2742CA5F3D}">
      <selection activeCell="B24" sqref="B24"/>
      <pageMargins left="0" right="0" top="0" bottom="0" header="0" footer="0"/>
      <pageSetup paperSize="9" orientation="portrait" verticalDpi="0" r:id="rId4"/>
    </customSheetView>
    <customSheetView guid="{96D681B9-E70B-45C5-A739-4FA821FE436C}" showGridLines="0" showRowCol="0" hiddenColumns="1">
      <selection activeCell="D1" sqref="D1"/>
      <pageMargins left="0" right="0" top="0" bottom="0" header="0" footer="0"/>
      <pageSetup paperSize="9" orientation="portrait" verticalDpi="0" r:id="rId5"/>
    </customSheetView>
    <customSheetView guid="{99E8EF31-6039-4AC8-BA16-2EA6EC344FF9}" showGridLines="0" showRowCol="0" hiddenColumns="1" topLeftCell="A4">
      <selection activeCell="C13" sqref="C13"/>
      <pageMargins left="0" right="0" top="0" bottom="0" header="0" footer="0"/>
      <pageSetup paperSize="9" orientation="portrait" verticalDpi="0" r:id="rId6"/>
    </customSheetView>
    <customSheetView guid="{807236DD-6D1D-4A54-99AC-847877CC3E28}" showGridLines="0" showRowCol="0" hiddenColumns="1">
      <selection activeCell="J25" sqref="J25"/>
      <pageMargins left="0" right="0" top="0" bottom="0" header="0" footer="0"/>
      <pageSetup paperSize="9" orientation="portrait" verticalDpi="0" r:id="rId7"/>
    </customSheetView>
    <customSheetView guid="{C70B998C-2993-41B4-B692-91154B342F29}" showGridLines="0" showRowCol="0" hiddenColumns="1">
      <selection activeCell="J25" sqref="J25"/>
      <pageMargins left="0" right="0" top="0" bottom="0" header="0" footer="0"/>
      <pageSetup paperSize="9" orientation="portrait" verticalDpi="0" r:id="rId8"/>
    </customSheetView>
  </customSheetViews>
  <hyperlinks>
    <hyperlink ref="A8" r:id="rId9" xr:uid="{00000000-0004-0000-0100-000000000000}"/>
    <hyperlink ref="A9" location="'EWC codes'!A1" display="For EWC codes used for paragraph 7, 8, 9, 10, 12, 19, 45 and 47" xr:uid="{6F4B5DE8-A662-4FD3-A30F-6DE5505E7A2A}"/>
    <hyperlink ref="A22" location="'Return Form'!A3" display="Go back to return form" xr:uid="{5A0CCEB3-106A-40F0-A0CC-83129F673B41}"/>
  </hyperlinks>
  <pageMargins left="0.7" right="0.7" top="0.75" bottom="0.75" header="0.3" footer="0.3"/>
  <pageSetup paperSize="9" orientation="portrait" r:id="rId10"/>
  <headerFooter>
    <oddHeader>&amp;C&amp;"Calibri"&amp;10&amp;K0000FFOFFICIAL&amp;1#</oddHeader>
    <oddFooter>&amp;C&amp;1#&amp;"Calibri"&amp;10&amp;K0000FFOFFICIAL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6EE8E-5C74-443D-9C17-0670F2D3943B}">
  <dimension ref="A1:L118"/>
  <sheetViews>
    <sheetView showGridLines="0" showRowColHeaders="0" workbookViewId="0">
      <pane ySplit="2" topLeftCell="A3" activePane="bottomLeft" state="frozen"/>
      <selection pane="bottomLeft" activeCell="B11" sqref="B11"/>
    </sheetView>
  </sheetViews>
  <sheetFormatPr defaultRowHeight="15"/>
  <cols>
    <col min="1" max="1" width="15" style="28" customWidth="1"/>
    <col min="2" max="2" width="52.6640625" style="28" customWidth="1"/>
    <col min="3" max="10" width="8.88671875" style="28"/>
    <col min="12" max="12" width="16.6640625" customWidth="1"/>
  </cols>
  <sheetData>
    <row r="1" spans="1:12" ht="15.6" thickBot="1">
      <c r="A1" s="28" t="s">
        <v>1036</v>
      </c>
    </row>
    <row r="2" spans="1:12" ht="16.2" thickBot="1">
      <c r="A2" s="33" t="s">
        <v>14</v>
      </c>
      <c r="B2" s="33" t="s">
        <v>923</v>
      </c>
      <c r="C2" s="33" t="s">
        <v>924</v>
      </c>
      <c r="D2" s="33" t="s">
        <v>925</v>
      </c>
      <c r="E2" s="33" t="s">
        <v>926</v>
      </c>
      <c r="F2" s="33" t="s">
        <v>927</v>
      </c>
      <c r="G2" s="33" t="s">
        <v>928</v>
      </c>
      <c r="H2" s="33" t="s">
        <v>929</v>
      </c>
      <c r="I2" s="33" t="s">
        <v>930</v>
      </c>
      <c r="J2" s="33" t="s">
        <v>931</v>
      </c>
    </row>
    <row r="3" spans="1:12" ht="17.399999999999999">
      <c r="A3" s="50" t="s">
        <v>28</v>
      </c>
      <c r="B3" s="50" t="s">
        <v>932</v>
      </c>
      <c r="C3" s="32" t="s">
        <v>933</v>
      </c>
      <c r="D3" s="32" t="s">
        <v>933</v>
      </c>
      <c r="E3" s="32" t="s">
        <v>933</v>
      </c>
      <c r="F3" s="32" t="s">
        <v>933</v>
      </c>
      <c r="G3" s="32" t="s">
        <v>933</v>
      </c>
      <c r="H3" s="32" t="s">
        <v>933</v>
      </c>
      <c r="I3" s="32" t="s">
        <v>933</v>
      </c>
      <c r="J3" s="32" t="s">
        <v>933</v>
      </c>
      <c r="L3" s="10" t="s">
        <v>24</v>
      </c>
    </row>
    <row r="4" spans="1:12" ht="15.6">
      <c r="A4" s="51" t="s">
        <v>53</v>
      </c>
      <c r="B4" s="51" t="s">
        <v>934</v>
      </c>
      <c r="C4" s="30"/>
      <c r="D4" s="30"/>
      <c r="E4" s="29" t="s">
        <v>933</v>
      </c>
      <c r="F4" s="30"/>
      <c r="G4" s="30"/>
      <c r="H4" s="29" t="s">
        <v>933</v>
      </c>
      <c r="I4" s="29"/>
      <c r="J4" s="29"/>
    </row>
    <row r="5" spans="1:12" ht="15.6">
      <c r="A5" s="51" t="s">
        <v>55</v>
      </c>
      <c r="B5" s="51" t="s">
        <v>935</v>
      </c>
      <c r="C5" s="30"/>
      <c r="D5" s="30"/>
      <c r="E5" s="29" t="s">
        <v>933</v>
      </c>
      <c r="F5" s="30"/>
      <c r="G5" s="30"/>
      <c r="H5" s="29" t="s">
        <v>933</v>
      </c>
      <c r="I5" s="29"/>
      <c r="J5" s="29"/>
    </row>
    <row r="6" spans="1:12" ht="15.6">
      <c r="A6" s="51" t="s">
        <v>85</v>
      </c>
      <c r="B6" s="51" t="s">
        <v>936</v>
      </c>
      <c r="C6" s="29" t="s">
        <v>933</v>
      </c>
      <c r="D6" s="30"/>
      <c r="E6" s="30"/>
      <c r="F6" s="30"/>
      <c r="G6" s="29" t="s">
        <v>933</v>
      </c>
      <c r="H6" s="30"/>
      <c r="I6" s="30"/>
      <c r="J6" s="30"/>
    </row>
    <row r="7" spans="1:12" ht="30">
      <c r="A7" s="51" t="s">
        <v>89</v>
      </c>
      <c r="B7" s="51" t="s">
        <v>937</v>
      </c>
      <c r="C7" s="30"/>
      <c r="D7" s="30"/>
      <c r="E7" s="30"/>
      <c r="F7" s="30"/>
      <c r="G7" s="29" t="s">
        <v>933</v>
      </c>
      <c r="H7" s="30"/>
      <c r="I7" s="30"/>
      <c r="J7" s="30"/>
    </row>
    <row r="8" spans="1:12" ht="30">
      <c r="A8" s="51" t="s">
        <v>91</v>
      </c>
      <c r="B8" s="51" t="s">
        <v>937</v>
      </c>
      <c r="C8" s="30"/>
      <c r="D8" s="30"/>
      <c r="E8" s="30"/>
      <c r="F8" s="30"/>
      <c r="G8" s="29" t="s">
        <v>933</v>
      </c>
      <c r="H8" s="30"/>
      <c r="I8" s="30"/>
      <c r="J8" s="30"/>
      <c r="L8" s="26"/>
    </row>
    <row r="9" spans="1:12" ht="60">
      <c r="A9" s="51" t="s">
        <v>99</v>
      </c>
      <c r="B9" s="51" t="s">
        <v>938</v>
      </c>
      <c r="C9" s="29" t="s">
        <v>933</v>
      </c>
      <c r="D9" s="30"/>
      <c r="E9" s="30"/>
      <c r="F9" s="30"/>
      <c r="G9" s="29" t="s">
        <v>933</v>
      </c>
      <c r="H9" s="29" t="s">
        <v>933</v>
      </c>
      <c r="I9" s="29"/>
      <c r="J9" s="29"/>
    </row>
    <row r="10" spans="1:12" ht="30">
      <c r="A10" s="51" t="s">
        <v>105</v>
      </c>
      <c r="B10" s="51" t="s">
        <v>939</v>
      </c>
      <c r="C10" s="29" t="s">
        <v>933</v>
      </c>
      <c r="D10" s="30"/>
      <c r="E10" s="30"/>
      <c r="F10" s="30"/>
      <c r="G10" s="30"/>
      <c r="H10" s="30"/>
      <c r="I10" s="30"/>
      <c r="J10" s="30"/>
    </row>
    <row r="11" spans="1:12" ht="30">
      <c r="A11" s="51" t="s">
        <v>111</v>
      </c>
      <c r="B11" s="51" t="s">
        <v>940</v>
      </c>
      <c r="C11" s="29" t="s">
        <v>933</v>
      </c>
      <c r="D11" s="30"/>
      <c r="E11" s="30"/>
      <c r="F11" s="30"/>
      <c r="G11" s="29" t="s">
        <v>933</v>
      </c>
      <c r="H11" s="30"/>
      <c r="I11" s="30"/>
      <c r="J11" s="30"/>
    </row>
    <row r="12" spans="1:12" ht="15.6">
      <c r="A12" s="51" t="s">
        <v>113</v>
      </c>
      <c r="B12" s="51" t="s">
        <v>941</v>
      </c>
      <c r="C12" s="29" t="s">
        <v>933</v>
      </c>
      <c r="D12" s="30"/>
      <c r="E12" s="30"/>
      <c r="F12" s="30"/>
      <c r="G12" s="30"/>
      <c r="H12" s="30"/>
      <c r="I12" s="30"/>
      <c r="J12" s="30"/>
    </row>
    <row r="13" spans="1:12" ht="15.6">
      <c r="A13" s="51" t="s">
        <v>115</v>
      </c>
      <c r="B13" s="51" t="s">
        <v>942</v>
      </c>
      <c r="C13" s="29" t="s">
        <v>933</v>
      </c>
      <c r="D13" s="30"/>
      <c r="E13" s="30"/>
      <c r="F13" s="30"/>
      <c r="G13" s="30"/>
      <c r="H13" s="30"/>
      <c r="I13" s="30"/>
      <c r="J13" s="30"/>
    </row>
    <row r="14" spans="1:12" ht="30">
      <c r="A14" s="51" t="s">
        <v>117</v>
      </c>
      <c r="B14" s="51" t="s">
        <v>943</v>
      </c>
      <c r="C14" s="29" t="s">
        <v>933</v>
      </c>
      <c r="D14" s="30"/>
      <c r="E14" s="30"/>
      <c r="F14" s="30"/>
      <c r="G14" s="30"/>
      <c r="H14" s="30"/>
      <c r="I14" s="30"/>
      <c r="J14" s="30"/>
    </row>
    <row r="15" spans="1:12" ht="15.6">
      <c r="A15" s="51" t="s">
        <v>119</v>
      </c>
      <c r="B15" s="51" t="s">
        <v>944</v>
      </c>
      <c r="C15" s="29" t="s">
        <v>933</v>
      </c>
      <c r="D15" s="30"/>
      <c r="E15" s="30"/>
      <c r="F15" s="30"/>
      <c r="G15" s="29"/>
      <c r="H15" s="30"/>
      <c r="I15" s="30"/>
      <c r="J15" s="30"/>
    </row>
    <row r="16" spans="1:12" ht="30">
      <c r="A16" s="51" t="s">
        <v>121</v>
      </c>
      <c r="B16" s="51" t="s">
        <v>945</v>
      </c>
      <c r="C16" s="29" t="s">
        <v>933</v>
      </c>
      <c r="D16" s="30"/>
      <c r="E16" s="30"/>
      <c r="F16" s="30"/>
      <c r="G16" s="29"/>
      <c r="H16" s="30"/>
      <c r="I16" s="30"/>
      <c r="J16" s="30"/>
    </row>
    <row r="17" spans="1:10" ht="15.6">
      <c r="A17" s="51" t="s">
        <v>123</v>
      </c>
      <c r="B17" s="51" t="s">
        <v>946</v>
      </c>
      <c r="C17" s="29" t="s">
        <v>933</v>
      </c>
      <c r="D17" s="30"/>
      <c r="E17" s="29" t="s">
        <v>933</v>
      </c>
      <c r="F17" s="30"/>
      <c r="G17" s="30"/>
      <c r="H17" s="29" t="s">
        <v>933</v>
      </c>
      <c r="I17" s="29"/>
      <c r="J17" s="29"/>
    </row>
    <row r="18" spans="1:10" ht="15.6">
      <c r="A18" s="51" t="s">
        <v>125</v>
      </c>
      <c r="B18" s="51" t="s">
        <v>947</v>
      </c>
      <c r="C18" s="29" t="s">
        <v>933</v>
      </c>
      <c r="D18" s="30"/>
      <c r="E18" s="29"/>
      <c r="F18" s="30"/>
      <c r="G18" s="30"/>
      <c r="H18" s="29"/>
      <c r="I18" s="30"/>
      <c r="J18" s="30"/>
    </row>
    <row r="19" spans="1:10" ht="15.6">
      <c r="A19" s="51" t="s">
        <v>127</v>
      </c>
      <c r="B19" s="51" t="s">
        <v>944</v>
      </c>
      <c r="C19" s="29" t="s">
        <v>933</v>
      </c>
      <c r="D19" s="30"/>
      <c r="E19" s="29"/>
      <c r="F19" s="30"/>
      <c r="G19" s="30"/>
      <c r="H19" s="29"/>
      <c r="I19" s="30"/>
      <c r="J19" s="30"/>
    </row>
    <row r="20" spans="1:10" ht="30">
      <c r="A20" s="51" t="s">
        <v>129</v>
      </c>
      <c r="B20" s="51" t="s">
        <v>948</v>
      </c>
      <c r="C20" s="29" t="s">
        <v>933</v>
      </c>
      <c r="D20" s="30"/>
      <c r="E20" s="29"/>
      <c r="F20" s="30"/>
      <c r="G20" s="30"/>
      <c r="H20" s="29"/>
      <c r="I20" s="30"/>
      <c r="J20" s="30"/>
    </row>
    <row r="21" spans="1:10" ht="15.6">
      <c r="A21" s="51" t="s">
        <v>130</v>
      </c>
      <c r="B21" s="51" t="s">
        <v>949</v>
      </c>
      <c r="C21" s="29" t="s">
        <v>933</v>
      </c>
      <c r="D21" s="30"/>
      <c r="E21" s="30"/>
      <c r="F21" s="30"/>
      <c r="G21" s="30"/>
      <c r="H21" s="30"/>
      <c r="I21" s="30"/>
      <c r="J21" s="30"/>
    </row>
    <row r="22" spans="1:10" ht="15.6">
      <c r="A22" s="51" t="s">
        <v>131</v>
      </c>
      <c r="B22" s="51" t="s">
        <v>944</v>
      </c>
      <c r="C22" s="29" t="s">
        <v>933</v>
      </c>
      <c r="D22" s="30"/>
      <c r="E22" s="30"/>
      <c r="F22" s="30"/>
      <c r="G22" s="30"/>
      <c r="H22" s="30"/>
      <c r="I22" s="30"/>
      <c r="J22" s="30"/>
    </row>
    <row r="23" spans="1:10" ht="30">
      <c r="A23" s="51" t="s">
        <v>132</v>
      </c>
      <c r="B23" s="51" t="s">
        <v>950</v>
      </c>
      <c r="C23" s="29" t="s">
        <v>933</v>
      </c>
      <c r="D23" s="30"/>
      <c r="E23" s="30"/>
      <c r="F23" s="30"/>
      <c r="G23" s="30"/>
      <c r="H23" s="30"/>
      <c r="I23" s="30"/>
      <c r="J23" s="30"/>
    </row>
    <row r="24" spans="1:10" ht="30">
      <c r="A24" s="51" t="s">
        <v>133</v>
      </c>
      <c r="B24" s="51" t="s">
        <v>943</v>
      </c>
      <c r="C24" s="29" t="s">
        <v>933</v>
      </c>
      <c r="D24" s="30"/>
      <c r="E24" s="30"/>
      <c r="F24" s="30"/>
      <c r="G24" s="30"/>
      <c r="H24" s="30"/>
      <c r="I24" s="30"/>
      <c r="J24" s="30"/>
    </row>
    <row r="25" spans="1:10" ht="15.6">
      <c r="A25" s="51" t="s">
        <v>134</v>
      </c>
      <c r="B25" s="51" t="s">
        <v>941</v>
      </c>
      <c r="C25" s="29" t="s">
        <v>933</v>
      </c>
      <c r="D25" s="30"/>
      <c r="E25" s="30"/>
      <c r="F25" s="30"/>
      <c r="G25" s="30"/>
      <c r="H25" s="30"/>
      <c r="I25" s="30"/>
      <c r="J25" s="30"/>
    </row>
    <row r="26" spans="1:10" ht="15.6">
      <c r="A26" s="51" t="s">
        <v>135</v>
      </c>
      <c r="B26" s="51" t="s">
        <v>944</v>
      </c>
      <c r="C26" s="29" t="s">
        <v>933</v>
      </c>
      <c r="D26" s="30"/>
      <c r="E26" s="30"/>
      <c r="F26" s="30"/>
      <c r="G26" s="30"/>
      <c r="H26" s="30"/>
      <c r="I26" s="30"/>
      <c r="J26" s="30"/>
    </row>
    <row r="27" spans="1:10" ht="30">
      <c r="A27" s="51" t="s">
        <v>136</v>
      </c>
      <c r="B27" s="51" t="s">
        <v>951</v>
      </c>
      <c r="C27" s="29" t="s">
        <v>933</v>
      </c>
      <c r="D27" s="30"/>
      <c r="E27" s="30"/>
      <c r="F27" s="30"/>
      <c r="G27" s="30"/>
      <c r="H27" s="30"/>
      <c r="I27" s="30"/>
      <c r="J27" s="30"/>
    </row>
    <row r="28" spans="1:10" ht="30">
      <c r="A28" s="51" t="s">
        <v>137</v>
      </c>
      <c r="B28" s="51" t="s">
        <v>952</v>
      </c>
      <c r="C28" s="29" t="s">
        <v>933</v>
      </c>
      <c r="D28" s="30"/>
      <c r="E28" s="30"/>
      <c r="F28" s="30"/>
      <c r="G28" s="30"/>
      <c r="H28" s="30"/>
      <c r="I28" s="30"/>
      <c r="J28" s="30"/>
    </row>
    <row r="29" spans="1:10" ht="15.6">
      <c r="A29" s="51" t="s">
        <v>138</v>
      </c>
      <c r="B29" s="51" t="s">
        <v>953</v>
      </c>
      <c r="C29" s="29" t="s">
        <v>933</v>
      </c>
      <c r="D29" s="30"/>
      <c r="E29" s="30"/>
      <c r="F29" s="30"/>
      <c r="G29" s="30"/>
      <c r="H29" s="30"/>
      <c r="I29" s="30"/>
      <c r="J29" s="30"/>
    </row>
    <row r="30" spans="1:10" ht="30">
      <c r="A30" s="51" t="s">
        <v>140</v>
      </c>
      <c r="B30" s="51" t="s">
        <v>943</v>
      </c>
      <c r="C30" s="29" t="s">
        <v>933</v>
      </c>
      <c r="D30" s="30"/>
      <c r="E30" s="30"/>
      <c r="F30" s="30"/>
      <c r="G30" s="30"/>
      <c r="H30" s="30"/>
      <c r="I30" s="30"/>
      <c r="J30" s="30"/>
    </row>
    <row r="31" spans="1:10" ht="15.6">
      <c r="A31" s="51" t="s">
        <v>141</v>
      </c>
      <c r="B31" s="51" t="s">
        <v>954</v>
      </c>
      <c r="C31" s="29" t="s">
        <v>933</v>
      </c>
      <c r="D31" s="30"/>
      <c r="E31" s="30"/>
      <c r="F31" s="30"/>
      <c r="G31" s="30"/>
      <c r="H31" s="30"/>
      <c r="I31" s="30"/>
      <c r="J31" s="30"/>
    </row>
    <row r="32" spans="1:10" ht="30">
      <c r="A32" s="51" t="s">
        <v>142</v>
      </c>
      <c r="B32" s="51" t="s">
        <v>955</v>
      </c>
      <c r="C32" s="29" t="s">
        <v>933</v>
      </c>
      <c r="D32" s="30"/>
      <c r="E32" s="30"/>
      <c r="F32" s="30"/>
      <c r="G32" s="30"/>
      <c r="H32" s="30"/>
      <c r="I32" s="30"/>
      <c r="J32" s="30"/>
    </row>
    <row r="33" spans="1:10" ht="15.6">
      <c r="A33" s="51" t="s">
        <v>143</v>
      </c>
      <c r="B33" s="51" t="s">
        <v>956</v>
      </c>
      <c r="C33" s="29" t="s">
        <v>933</v>
      </c>
      <c r="D33" s="30"/>
      <c r="E33" s="30"/>
      <c r="F33" s="30"/>
      <c r="G33" s="29" t="s">
        <v>933</v>
      </c>
      <c r="H33" s="30"/>
      <c r="I33" s="30"/>
      <c r="J33" s="30"/>
    </row>
    <row r="34" spans="1:10" ht="30">
      <c r="A34" s="51" t="s">
        <v>145</v>
      </c>
      <c r="B34" s="51" t="s">
        <v>957</v>
      </c>
      <c r="C34" s="29" t="s">
        <v>933</v>
      </c>
      <c r="D34" s="30"/>
      <c r="E34" s="30"/>
      <c r="F34" s="30"/>
      <c r="G34" s="29" t="s">
        <v>933</v>
      </c>
      <c r="H34" s="30"/>
      <c r="I34" s="30"/>
      <c r="J34" s="30"/>
    </row>
    <row r="35" spans="1:10" ht="15.6">
      <c r="A35" s="51" t="s">
        <v>146</v>
      </c>
      <c r="B35" s="51" t="s">
        <v>958</v>
      </c>
      <c r="C35" s="29"/>
      <c r="D35" s="30"/>
      <c r="E35" s="30"/>
      <c r="F35" s="30"/>
      <c r="G35" s="29"/>
      <c r="H35" s="30"/>
      <c r="I35" s="30"/>
      <c r="J35" s="30"/>
    </row>
    <row r="36" spans="1:10" ht="15.6">
      <c r="A36" s="51" t="s">
        <v>153</v>
      </c>
      <c r="B36" s="51" t="s">
        <v>959</v>
      </c>
      <c r="C36" s="29" t="s">
        <v>933</v>
      </c>
      <c r="D36" s="30"/>
      <c r="E36" s="30"/>
      <c r="F36" s="30"/>
      <c r="G36" s="29" t="s">
        <v>933</v>
      </c>
      <c r="H36" s="30"/>
      <c r="I36" s="30"/>
      <c r="J36" s="30"/>
    </row>
    <row r="37" spans="1:10" ht="15.6">
      <c r="A37" s="51" t="s">
        <v>155</v>
      </c>
      <c r="B37" s="51" t="s">
        <v>960</v>
      </c>
      <c r="C37" s="30"/>
      <c r="D37" s="30"/>
      <c r="E37" s="29" t="s">
        <v>933</v>
      </c>
      <c r="F37" s="30"/>
      <c r="G37" s="30"/>
      <c r="H37" s="30"/>
      <c r="I37" s="30"/>
      <c r="J37" s="30"/>
    </row>
    <row r="38" spans="1:10" ht="15.6">
      <c r="A38" s="51" t="s">
        <v>156</v>
      </c>
      <c r="B38" s="51" t="s">
        <v>961</v>
      </c>
      <c r="C38" s="30"/>
      <c r="D38" s="30"/>
      <c r="E38" s="29" t="s">
        <v>933</v>
      </c>
      <c r="F38" s="30"/>
      <c r="G38" s="30"/>
      <c r="H38" s="30"/>
      <c r="I38" s="30"/>
      <c r="J38" s="30"/>
    </row>
    <row r="39" spans="1:10" ht="15.6">
      <c r="A39" s="51" t="s">
        <v>158</v>
      </c>
      <c r="B39" s="51" t="s">
        <v>962</v>
      </c>
      <c r="C39" s="29" t="s">
        <v>933</v>
      </c>
      <c r="D39" s="30"/>
      <c r="E39" s="29" t="s">
        <v>933</v>
      </c>
      <c r="F39" s="30"/>
      <c r="G39" s="30"/>
      <c r="H39" s="30"/>
      <c r="I39" s="30"/>
      <c r="J39" s="30"/>
    </row>
    <row r="40" spans="1:10" ht="45">
      <c r="A40" s="51" t="s">
        <v>160</v>
      </c>
      <c r="B40" s="51" t="s">
        <v>963</v>
      </c>
      <c r="C40" s="29" t="s">
        <v>933</v>
      </c>
      <c r="D40" s="30"/>
      <c r="E40" s="30"/>
      <c r="F40" s="30"/>
      <c r="G40" s="30"/>
      <c r="H40" s="30"/>
      <c r="I40" s="30"/>
      <c r="J40" s="30"/>
    </row>
    <row r="41" spans="1:10" ht="45">
      <c r="A41" s="51" t="s">
        <v>161</v>
      </c>
      <c r="B41" s="51" t="s">
        <v>964</v>
      </c>
      <c r="C41" s="29" t="s">
        <v>933</v>
      </c>
      <c r="D41" s="30"/>
      <c r="E41" s="30"/>
      <c r="F41" s="30"/>
      <c r="G41" s="30"/>
      <c r="H41" s="30"/>
      <c r="I41" s="30"/>
      <c r="J41" s="30"/>
    </row>
    <row r="42" spans="1:10" ht="30">
      <c r="A42" s="51" t="s">
        <v>168</v>
      </c>
      <c r="B42" s="51" t="s">
        <v>965</v>
      </c>
      <c r="C42" s="29" t="s">
        <v>933</v>
      </c>
      <c r="D42" s="30"/>
      <c r="E42" s="30"/>
      <c r="F42" s="30"/>
      <c r="G42" s="30"/>
      <c r="H42" s="30"/>
      <c r="I42" s="30"/>
      <c r="J42" s="30"/>
    </row>
    <row r="43" spans="1:10" ht="30">
      <c r="A43" s="51" t="s">
        <v>173</v>
      </c>
      <c r="B43" s="51" t="s">
        <v>966</v>
      </c>
      <c r="C43" s="29" t="s">
        <v>933</v>
      </c>
      <c r="D43" s="30"/>
      <c r="E43" s="30"/>
      <c r="F43" s="30"/>
      <c r="G43" s="29" t="s">
        <v>933</v>
      </c>
      <c r="H43" s="30"/>
      <c r="I43" s="30"/>
      <c r="J43" s="30"/>
    </row>
    <row r="44" spans="1:10" ht="30">
      <c r="A44" s="51" t="s">
        <v>175</v>
      </c>
      <c r="B44" s="51" t="s">
        <v>967</v>
      </c>
      <c r="C44" s="29" t="s">
        <v>933</v>
      </c>
      <c r="D44" s="30"/>
      <c r="E44" s="30"/>
      <c r="F44" s="30"/>
      <c r="G44" s="30"/>
      <c r="H44" s="30"/>
      <c r="I44" s="30"/>
      <c r="J44" s="30"/>
    </row>
    <row r="45" spans="1:10" ht="15.6">
      <c r="A45" s="51" t="s">
        <v>179</v>
      </c>
      <c r="B45" s="51" t="s">
        <v>968</v>
      </c>
      <c r="C45" s="29" t="s">
        <v>933</v>
      </c>
      <c r="D45" s="30"/>
      <c r="E45" s="30"/>
      <c r="F45" s="30"/>
      <c r="G45" s="30"/>
      <c r="H45" s="30"/>
      <c r="I45" s="30"/>
      <c r="J45" s="30"/>
    </row>
    <row r="46" spans="1:10" ht="15.6">
      <c r="A46" s="51" t="s">
        <v>180</v>
      </c>
      <c r="B46" s="51" t="s">
        <v>969</v>
      </c>
      <c r="C46" s="29" t="s">
        <v>933</v>
      </c>
      <c r="D46" s="30"/>
      <c r="E46" s="30"/>
      <c r="F46" s="30"/>
      <c r="G46" s="30"/>
      <c r="H46" s="30"/>
      <c r="I46" s="30"/>
      <c r="J46" s="30"/>
    </row>
    <row r="47" spans="1:10" ht="15.6">
      <c r="A47" s="51" t="s">
        <v>181</v>
      </c>
      <c r="B47" s="51" t="s">
        <v>970</v>
      </c>
      <c r="C47" s="29" t="s">
        <v>933</v>
      </c>
      <c r="D47" s="30"/>
      <c r="E47" s="30"/>
      <c r="F47" s="30"/>
      <c r="G47" s="30"/>
      <c r="H47" s="30"/>
      <c r="I47" s="30"/>
      <c r="J47" s="30"/>
    </row>
    <row r="48" spans="1:10" ht="15.6">
      <c r="A48" s="51" t="s">
        <v>213</v>
      </c>
      <c r="B48" s="51" t="s">
        <v>971</v>
      </c>
      <c r="C48" s="29" t="s">
        <v>933</v>
      </c>
      <c r="D48" s="30"/>
      <c r="E48" s="30"/>
      <c r="F48" s="30"/>
      <c r="G48" s="30"/>
      <c r="H48" s="30"/>
      <c r="I48" s="30"/>
      <c r="J48" s="30"/>
    </row>
    <row r="49" spans="1:10" ht="30">
      <c r="A49" s="51" t="s">
        <v>331</v>
      </c>
      <c r="B49" s="51" t="s">
        <v>972</v>
      </c>
      <c r="C49" s="29" t="s">
        <v>933</v>
      </c>
      <c r="D49" s="30"/>
      <c r="E49" s="29" t="s">
        <v>933</v>
      </c>
      <c r="F49" s="30"/>
      <c r="G49" s="30"/>
      <c r="H49" s="30"/>
      <c r="I49" s="30"/>
      <c r="J49" s="30"/>
    </row>
    <row r="50" spans="1:10" ht="15.6">
      <c r="A50" s="51" t="s">
        <v>384</v>
      </c>
      <c r="B50" s="53" t="s">
        <v>973</v>
      </c>
      <c r="C50" s="29" t="s">
        <v>933</v>
      </c>
      <c r="D50" s="30"/>
      <c r="E50" s="30"/>
      <c r="F50" s="30"/>
      <c r="G50" s="30"/>
      <c r="H50" s="30"/>
      <c r="I50" s="30"/>
      <c r="J50" s="30"/>
    </row>
    <row r="51" spans="1:10" ht="15.6">
      <c r="A51" s="51" t="s">
        <v>385</v>
      </c>
      <c r="B51" s="51" t="s">
        <v>974</v>
      </c>
      <c r="C51" s="30"/>
      <c r="D51" s="30"/>
      <c r="E51" s="29" t="s">
        <v>933</v>
      </c>
      <c r="F51" s="30"/>
      <c r="G51" s="30"/>
      <c r="H51" s="29" t="s">
        <v>933</v>
      </c>
      <c r="I51" s="29"/>
      <c r="J51" s="29"/>
    </row>
    <row r="52" spans="1:10" ht="15.6">
      <c r="A52" s="51" t="s">
        <v>386</v>
      </c>
      <c r="B52" s="51" t="s">
        <v>975</v>
      </c>
      <c r="C52" s="30"/>
      <c r="D52" s="30"/>
      <c r="E52" s="29" t="s">
        <v>933</v>
      </c>
      <c r="F52" s="30"/>
      <c r="G52" s="30"/>
      <c r="H52" s="30"/>
      <c r="I52" s="30"/>
      <c r="J52" s="30"/>
    </row>
    <row r="53" spans="1:10" ht="15.6">
      <c r="A53" s="51" t="s">
        <v>405</v>
      </c>
      <c r="B53" s="51" t="s">
        <v>971</v>
      </c>
      <c r="C53" s="29" t="s">
        <v>933</v>
      </c>
      <c r="D53" s="30"/>
      <c r="E53" s="30"/>
      <c r="F53" s="30"/>
      <c r="G53" s="30"/>
      <c r="H53" s="29" t="s">
        <v>933</v>
      </c>
      <c r="I53" s="29"/>
      <c r="J53" s="29"/>
    </row>
    <row r="54" spans="1:10" ht="15.6">
      <c r="A54" s="51" t="s">
        <v>407</v>
      </c>
      <c r="B54" s="51" t="s">
        <v>976</v>
      </c>
      <c r="C54" s="30"/>
      <c r="D54" s="30"/>
      <c r="E54" s="30"/>
      <c r="F54" s="30"/>
      <c r="G54" s="30"/>
      <c r="H54" s="29" t="s">
        <v>933</v>
      </c>
      <c r="I54" s="29"/>
      <c r="J54" s="29"/>
    </row>
    <row r="55" spans="1:10" ht="15.6">
      <c r="A55" s="51" t="s">
        <v>491</v>
      </c>
      <c r="B55" s="51" t="s">
        <v>977</v>
      </c>
      <c r="C55" s="30"/>
      <c r="D55" s="30"/>
      <c r="E55" s="30"/>
      <c r="F55" s="30"/>
      <c r="G55" s="30"/>
      <c r="H55" s="29" t="s">
        <v>933</v>
      </c>
      <c r="I55" s="29"/>
      <c r="J55" s="29"/>
    </row>
    <row r="56" spans="1:10" ht="15.6">
      <c r="A56" s="51" t="s">
        <v>505</v>
      </c>
      <c r="B56" s="51" t="s">
        <v>977</v>
      </c>
      <c r="C56" s="30"/>
      <c r="D56" s="30"/>
      <c r="E56" s="30"/>
      <c r="F56" s="30"/>
      <c r="G56" s="30"/>
      <c r="H56" s="29" t="s">
        <v>933</v>
      </c>
      <c r="I56" s="29"/>
      <c r="J56" s="29"/>
    </row>
    <row r="57" spans="1:10" ht="30">
      <c r="A57" s="51" t="s">
        <v>538</v>
      </c>
      <c r="B57" s="51" t="s">
        <v>978</v>
      </c>
      <c r="C57" s="30"/>
      <c r="D57" s="30"/>
      <c r="E57" s="29" t="s">
        <v>933</v>
      </c>
      <c r="F57" s="30"/>
      <c r="G57" s="30"/>
      <c r="H57" s="29" t="s">
        <v>933</v>
      </c>
      <c r="I57" s="29"/>
      <c r="J57" s="29"/>
    </row>
    <row r="58" spans="1:10" ht="15.6">
      <c r="A58" s="51" t="s">
        <v>546</v>
      </c>
      <c r="B58" s="51" t="s">
        <v>971</v>
      </c>
      <c r="C58" s="29" t="s">
        <v>933</v>
      </c>
      <c r="D58" s="30"/>
      <c r="E58" s="30"/>
      <c r="F58" s="30"/>
      <c r="G58" s="30"/>
      <c r="H58" s="30"/>
      <c r="I58" s="30"/>
      <c r="J58" s="30"/>
    </row>
    <row r="59" spans="1:10" ht="15.6">
      <c r="A59" s="51" t="s">
        <v>554</v>
      </c>
      <c r="B59" s="51" t="s">
        <v>979</v>
      </c>
      <c r="C59" s="30"/>
      <c r="D59" s="30"/>
      <c r="E59" s="29" t="s">
        <v>933</v>
      </c>
      <c r="F59" s="30"/>
      <c r="G59" s="30"/>
      <c r="H59" s="29" t="s">
        <v>933</v>
      </c>
      <c r="I59" s="29"/>
      <c r="J59" s="29"/>
    </row>
    <row r="60" spans="1:10" ht="15.6">
      <c r="A60" s="51" t="s">
        <v>646</v>
      </c>
      <c r="B60" s="51" t="s">
        <v>980</v>
      </c>
      <c r="C60" s="30"/>
      <c r="D60" s="30"/>
      <c r="E60" s="30"/>
      <c r="F60" s="30"/>
      <c r="G60" s="29" t="s">
        <v>933</v>
      </c>
      <c r="H60" s="30"/>
      <c r="I60" s="30"/>
      <c r="J60" s="30"/>
    </row>
    <row r="61" spans="1:10" ht="15.6">
      <c r="A61" s="51" t="s">
        <v>648</v>
      </c>
      <c r="B61" s="51" t="s">
        <v>981</v>
      </c>
      <c r="C61" s="30"/>
      <c r="D61" s="30"/>
      <c r="E61" s="30"/>
      <c r="F61" s="30"/>
      <c r="G61" s="29" t="s">
        <v>933</v>
      </c>
      <c r="H61" s="30"/>
      <c r="I61" s="30"/>
      <c r="J61" s="30"/>
    </row>
    <row r="62" spans="1:10" ht="15.6">
      <c r="A62" s="51" t="s">
        <v>653</v>
      </c>
      <c r="B62" s="51" t="s">
        <v>982</v>
      </c>
      <c r="C62" s="30"/>
      <c r="D62" s="30"/>
      <c r="E62" s="30"/>
      <c r="F62" s="30"/>
      <c r="G62" s="29" t="s">
        <v>933</v>
      </c>
      <c r="H62" s="30"/>
      <c r="I62" s="30"/>
      <c r="J62" s="30"/>
    </row>
    <row r="63" spans="1:10" ht="15.6">
      <c r="A63" s="51" t="s">
        <v>658</v>
      </c>
      <c r="B63" s="51" t="s">
        <v>983</v>
      </c>
      <c r="C63" s="30"/>
      <c r="D63" s="30"/>
      <c r="E63" s="30"/>
      <c r="F63" s="30"/>
      <c r="G63" s="30"/>
      <c r="H63" s="29" t="s">
        <v>933</v>
      </c>
      <c r="I63" s="29"/>
      <c r="J63" s="29"/>
    </row>
    <row r="64" spans="1:10" ht="15.6">
      <c r="A64" s="51" t="s">
        <v>660</v>
      </c>
      <c r="B64" s="51" t="s">
        <v>984</v>
      </c>
      <c r="C64" s="30"/>
      <c r="D64" s="30"/>
      <c r="E64" s="30"/>
      <c r="F64" s="30"/>
      <c r="G64" s="30"/>
      <c r="H64" s="29"/>
      <c r="I64" s="29" t="s">
        <v>933</v>
      </c>
      <c r="J64" s="29"/>
    </row>
    <row r="65" spans="1:10" ht="30">
      <c r="A65" s="51" t="s">
        <v>671</v>
      </c>
      <c r="B65" s="51" t="s">
        <v>985</v>
      </c>
      <c r="C65" s="30"/>
      <c r="D65" s="30"/>
      <c r="E65" s="30"/>
      <c r="F65" s="30"/>
      <c r="G65" s="30"/>
      <c r="H65" s="29"/>
      <c r="I65" s="29" t="s">
        <v>933</v>
      </c>
      <c r="J65" s="29"/>
    </row>
    <row r="66" spans="1:10" ht="15.6">
      <c r="A66" s="51" t="s">
        <v>672</v>
      </c>
      <c r="B66" s="51" t="s">
        <v>986</v>
      </c>
      <c r="C66" s="30"/>
      <c r="D66" s="30"/>
      <c r="E66" s="30"/>
      <c r="F66" s="30"/>
      <c r="G66" s="30"/>
      <c r="H66" s="29"/>
      <c r="I66" s="29" t="s">
        <v>933</v>
      </c>
      <c r="J66" s="29"/>
    </row>
    <row r="67" spans="1:10" ht="30">
      <c r="A67" s="51" t="s">
        <v>680</v>
      </c>
      <c r="B67" s="51" t="s">
        <v>987</v>
      </c>
      <c r="C67" s="30"/>
      <c r="D67" s="30"/>
      <c r="E67" s="30"/>
      <c r="F67" s="30"/>
      <c r="G67" s="30"/>
      <c r="H67" s="29"/>
      <c r="I67" s="29"/>
      <c r="J67" s="29" t="s">
        <v>933</v>
      </c>
    </row>
    <row r="68" spans="1:10" ht="30">
      <c r="A68" s="51" t="s">
        <v>682</v>
      </c>
      <c r="B68" s="51" t="s">
        <v>988</v>
      </c>
      <c r="C68" s="30"/>
      <c r="D68" s="30"/>
      <c r="E68" s="30"/>
      <c r="F68" s="30"/>
      <c r="G68" s="30"/>
      <c r="H68" s="29"/>
      <c r="I68" s="29"/>
      <c r="J68" s="29" t="s">
        <v>933</v>
      </c>
    </row>
    <row r="69" spans="1:10" ht="45">
      <c r="A69" s="52" t="s">
        <v>685</v>
      </c>
      <c r="B69" s="52" t="s">
        <v>989</v>
      </c>
      <c r="C69" s="29"/>
      <c r="D69" s="29"/>
      <c r="E69" s="29"/>
      <c r="F69" s="29"/>
      <c r="G69" s="29"/>
      <c r="H69" s="29"/>
      <c r="I69" s="29"/>
      <c r="J69" s="29" t="s">
        <v>933</v>
      </c>
    </row>
    <row r="70" spans="1:10" ht="30">
      <c r="A70" s="51" t="s">
        <v>683</v>
      </c>
      <c r="B70" s="51" t="s">
        <v>990</v>
      </c>
      <c r="C70" s="30"/>
      <c r="D70" s="30"/>
      <c r="E70" s="30"/>
      <c r="F70" s="30"/>
      <c r="G70" s="30"/>
      <c r="H70" s="29"/>
      <c r="I70" s="29"/>
      <c r="J70" s="29" t="s">
        <v>933</v>
      </c>
    </row>
    <row r="71" spans="1:10" ht="30">
      <c r="A71" s="51" t="s">
        <v>700</v>
      </c>
      <c r="B71" s="51" t="s">
        <v>991</v>
      </c>
      <c r="C71" s="30"/>
      <c r="D71" s="30"/>
      <c r="E71" s="30"/>
      <c r="F71" s="30"/>
      <c r="G71" s="30"/>
      <c r="H71" s="29"/>
      <c r="I71" s="29" t="s">
        <v>933</v>
      </c>
      <c r="J71" s="29"/>
    </row>
    <row r="72" spans="1:10" ht="15.6">
      <c r="A72" s="51" t="s">
        <v>730</v>
      </c>
      <c r="B72" s="51" t="s">
        <v>992</v>
      </c>
      <c r="C72" s="30"/>
      <c r="D72" s="30"/>
      <c r="E72" s="29" t="s">
        <v>933</v>
      </c>
      <c r="F72" s="30"/>
      <c r="G72" s="30"/>
      <c r="H72" s="29" t="s">
        <v>933</v>
      </c>
      <c r="I72" s="29"/>
      <c r="J72" s="29"/>
    </row>
    <row r="73" spans="1:10" ht="15.6">
      <c r="A73" s="51" t="s">
        <v>731</v>
      </c>
      <c r="B73" s="51" t="s">
        <v>993</v>
      </c>
      <c r="C73" s="30"/>
      <c r="D73" s="30"/>
      <c r="E73" s="29" t="s">
        <v>933</v>
      </c>
      <c r="F73" s="30"/>
      <c r="G73" s="30"/>
      <c r="H73" s="29" t="s">
        <v>933</v>
      </c>
      <c r="I73" s="29"/>
      <c r="J73" s="29"/>
    </row>
    <row r="74" spans="1:10" ht="15.6">
      <c r="A74" s="51" t="s">
        <v>732</v>
      </c>
      <c r="B74" s="51" t="s">
        <v>994</v>
      </c>
      <c r="C74" s="30"/>
      <c r="D74" s="30"/>
      <c r="E74" s="29" t="s">
        <v>933</v>
      </c>
      <c r="F74" s="30"/>
      <c r="G74" s="30"/>
      <c r="H74" s="29" t="s">
        <v>933</v>
      </c>
      <c r="I74" s="29"/>
      <c r="J74" s="29"/>
    </row>
    <row r="75" spans="1:10" ht="15.6">
      <c r="A75" s="51" t="s">
        <v>734</v>
      </c>
      <c r="B75" s="51" t="s">
        <v>995</v>
      </c>
      <c r="C75" s="30"/>
      <c r="D75" s="30"/>
      <c r="E75" s="29" t="s">
        <v>933</v>
      </c>
      <c r="F75" s="30"/>
      <c r="G75" s="30"/>
      <c r="H75" s="29" t="s">
        <v>933</v>
      </c>
      <c r="I75" s="29"/>
      <c r="J75" s="29"/>
    </row>
    <row r="76" spans="1:10" ht="15.6">
      <c r="A76" s="51" t="s">
        <v>740</v>
      </c>
      <c r="B76" s="51" t="s">
        <v>996</v>
      </c>
      <c r="C76" s="30"/>
      <c r="D76" s="30"/>
      <c r="E76" s="30"/>
      <c r="F76" s="30"/>
      <c r="G76" s="30"/>
      <c r="H76" s="29" t="s">
        <v>933</v>
      </c>
      <c r="I76" s="29"/>
      <c r="J76" s="29"/>
    </row>
    <row r="77" spans="1:10" ht="15.6">
      <c r="A77" s="52" t="s">
        <v>742</v>
      </c>
      <c r="B77" s="52" t="s">
        <v>997</v>
      </c>
      <c r="C77" s="29"/>
      <c r="D77" s="29"/>
      <c r="E77" s="29"/>
      <c r="F77" s="29"/>
      <c r="G77" s="29"/>
      <c r="H77" s="29"/>
      <c r="I77" s="29" t="s">
        <v>933</v>
      </c>
      <c r="J77" s="29"/>
    </row>
    <row r="78" spans="1:10" ht="15.6">
      <c r="A78" s="52" t="s">
        <v>743</v>
      </c>
      <c r="B78" s="52" t="s">
        <v>998</v>
      </c>
      <c r="C78" s="29"/>
      <c r="D78" s="29"/>
      <c r="E78" s="29"/>
      <c r="F78" s="29"/>
      <c r="G78" s="29"/>
      <c r="H78" s="29"/>
      <c r="I78" s="29" t="s">
        <v>933</v>
      </c>
      <c r="J78" s="29"/>
    </row>
    <row r="79" spans="1:10" ht="15.6">
      <c r="A79" s="52" t="s">
        <v>744</v>
      </c>
      <c r="B79" s="52" t="s">
        <v>999</v>
      </c>
      <c r="C79" s="29"/>
      <c r="D79" s="29"/>
      <c r="E79" s="29"/>
      <c r="F79" s="29"/>
      <c r="G79" s="29"/>
      <c r="H79" s="29"/>
      <c r="I79" s="29" t="s">
        <v>933</v>
      </c>
      <c r="J79" s="29"/>
    </row>
    <row r="80" spans="1:10" ht="15.6">
      <c r="A80" s="52" t="s">
        <v>745</v>
      </c>
      <c r="B80" s="52" t="s">
        <v>1000</v>
      </c>
      <c r="C80" s="29"/>
      <c r="D80" s="29"/>
      <c r="E80" s="29"/>
      <c r="F80" s="29"/>
      <c r="G80" s="29"/>
      <c r="H80" s="29"/>
      <c r="I80" s="29" t="s">
        <v>933</v>
      </c>
      <c r="J80" s="29"/>
    </row>
    <row r="81" spans="1:10" ht="15.6">
      <c r="A81" s="52" t="s">
        <v>746</v>
      </c>
      <c r="B81" s="52" t="s">
        <v>1001</v>
      </c>
      <c r="C81" s="29"/>
      <c r="D81" s="29"/>
      <c r="E81" s="29"/>
      <c r="F81" s="29"/>
      <c r="G81" s="29"/>
      <c r="H81" s="29"/>
      <c r="I81" s="29" t="s">
        <v>933</v>
      </c>
      <c r="J81" s="29"/>
    </row>
    <row r="82" spans="1:10" ht="15.6">
      <c r="A82" s="52" t="s">
        <v>747</v>
      </c>
      <c r="B82" s="52" t="s">
        <v>1002</v>
      </c>
      <c r="C82" s="29"/>
      <c r="D82" s="29"/>
      <c r="E82" s="29"/>
      <c r="F82" s="29"/>
      <c r="G82" s="29"/>
      <c r="H82" s="29"/>
      <c r="I82" s="29" t="s">
        <v>933</v>
      </c>
      <c r="J82" s="29"/>
    </row>
    <row r="83" spans="1:10" ht="15.6">
      <c r="A83" s="52" t="s">
        <v>748</v>
      </c>
      <c r="B83" s="52" t="s">
        <v>1003</v>
      </c>
      <c r="C83" s="29"/>
      <c r="D83" s="29"/>
      <c r="E83" s="29"/>
      <c r="F83" s="29"/>
      <c r="G83" s="29"/>
      <c r="H83" s="29"/>
      <c r="I83" s="29" t="s">
        <v>933</v>
      </c>
      <c r="J83" s="29"/>
    </row>
    <row r="84" spans="1:10" ht="30">
      <c r="A84" s="52" t="s">
        <v>751</v>
      </c>
      <c r="B84" s="52" t="s">
        <v>1004</v>
      </c>
      <c r="C84" s="29"/>
      <c r="D84" s="29"/>
      <c r="E84" s="29"/>
      <c r="F84" s="29"/>
      <c r="G84" s="29"/>
      <c r="H84" s="29"/>
      <c r="I84" s="29" t="s">
        <v>933</v>
      </c>
      <c r="J84" s="29"/>
    </row>
    <row r="85" spans="1:10" ht="15.6">
      <c r="A85" s="51" t="s">
        <v>753</v>
      </c>
      <c r="B85" s="51" t="s">
        <v>1005</v>
      </c>
      <c r="C85" s="29" t="s">
        <v>933</v>
      </c>
      <c r="D85" s="30"/>
      <c r="E85" s="29" t="s">
        <v>933</v>
      </c>
      <c r="F85" s="30"/>
      <c r="G85" s="30"/>
      <c r="H85" s="29" t="s">
        <v>933</v>
      </c>
      <c r="I85" s="29"/>
      <c r="J85" s="29"/>
    </row>
    <row r="86" spans="1:10" ht="15.6">
      <c r="A86" s="51" t="s">
        <v>755</v>
      </c>
      <c r="B86" s="51" t="s">
        <v>1006</v>
      </c>
      <c r="C86" s="29" t="s">
        <v>933</v>
      </c>
      <c r="D86" s="30"/>
      <c r="E86" s="29" t="s">
        <v>933</v>
      </c>
      <c r="F86" s="30"/>
      <c r="G86" s="30"/>
      <c r="H86" s="29" t="s">
        <v>933</v>
      </c>
      <c r="I86" s="29"/>
      <c r="J86" s="29"/>
    </row>
    <row r="87" spans="1:10" ht="15.6">
      <c r="A87" s="51" t="s">
        <v>757</v>
      </c>
      <c r="B87" s="51" t="s">
        <v>1007</v>
      </c>
      <c r="C87" s="31"/>
      <c r="D87" s="30"/>
      <c r="E87" s="29" t="s">
        <v>933</v>
      </c>
      <c r="F87" s="30"/>
      <c r="G87" s="30"/>
      <c r="H87" s="29" t="s">
        <v>933</v>
      </c>
      <c r="I87" s="29"/>
      <c r="J87" s="29"/>
    </row>
    <row r="88" spans="1:10" ht="15.6">
      <c r="A88" s="51" t="s">
        <v>790</v>
      </c>
      <c r="B88" s="51" t="s">
        <v>1008</v>
      </c>
      <c r="C88" s="31"/>
      <c r="D88" s="30"/>
      <c r="E88" s="30"/>
      <c r="F88" s="30"/>
      <c r="G88" s="30"/>
      <c r="H88" s="29" t="s">
        <v>933</v>
      </c>
      <c r="I88" s="29"/>
      <c r="J88" s="29"/>
    </row>
    <row r="89" spans="1:10" ht="30">
      <c r="A89" s="51" t="s">
        <v>820</v>
      </c>
      <c r="B89" s="51" t="s">
        <v>1009</v>
      </c>
      <c r="C89" s="29" t="s">
        <v>933</v>
      </c>
      <c r="D89" s="30"/>
      <c r="E89" s="29" t="s">
        <v>933</v>
      </c>
      <c r="F89" s="30"/>
      <c r="G89" s="29" t="s">
        <v>933</v>
      </c>
      <c r="H89" s="29" t="s">
        <v>933</v>
      </c>
      <c r="I89" s="29"/>
      <c r="J89" s="29"/>
    </row>
    <row r="90" spans="1:10" ht="30">
      <c r="A90" s="51" t="s">
        <v>822</v>
      </c>
      <c r="B90" s="51" t="s">
        <v>1010</v>
      </c>
      <c r="C90" s="29" t="s">
        <v>933</v>
      </c>
      <c r="D90" s="30"/>
      <c r="E90" s="29" t="s">
        <v>933</v>
      </c>
      <c r="F90" s="30"/>
      <c r="G90" s="30"/>
      <c r="H90" s="30"/>
      <c r="I90" s="30"/>
      <c r="J90" s="30"/>
    </row>
    <row r="91" spans="1:10" ht="30">
      <c r="A91" s="51" t="s">
        <v>823</v>
      </c>
      <c r="B91" s="51" t="s">
        <v>1011</v>
      </c>
      <c r="C91" s="29" t="s">
        <v>933</v>
      </c>
      <c r="D91" s="30"/>
      <c r="E91" s="29" t="s">
        <v>933</v>
      </c>
      <c r="F91" s="30"/>
      <c r="G91" s="30"/>
      <c r="H91" s="29" t="s">
        <v>933</v>
      </c>
      <c r="I91" s="29"/>
      <c r="J91" s="29"/>
    </row>
    <row r="92" spans="1:10" ht="30">
      <c r="A92" s="51" t="s">
        <v>824</v>
      </c>
      <c r="B92" s="51" t="s">
        <v>1012</v>
      </c>
      <c r="C92" s="29" t="s">
        <v>933</v>
      </c>
      <c r="D92" s="30"/>
      <c r="E92" s="29" t="s">
        <v>933</v>
      </c>
      <c r="F92" s="29"/>
      <c r="G92" s="30"/>
      <c r="H92" s="30"/>
      <c r="I92" s="30"/>
      <c r="J92" s="30"/>
    </row>
    <row r="93" spans="1:10" ht="30">
      <c r="A93" s="51" t="s">
        <v>825</v>
      </c>
      <c r="B93" s="51" t="s">
        <v>1013</v>
      </c>
      <c r="C93" s="29" t="s">
        <v>933</v>
      </c>
      <c r="D93" s="30"/>
      <c r="E93" s="29" t="s">
        <v>933</v>
      </c>
      <c r="F93" s="30"/>
      <c r="G93" s="30"/>
      <c r="H93" s="29" t="s">
        <v>933</v>
      </c>
      <c r="I93" s="29"/>
      <c r="J93" s="29"/>
    </row>
    <row r="94" spans="1:10" ht="15.6">
      <c r="A94" s="51" t="s">
        <v>829</v>
      </c>
      <c r="B94" s="51" t="s">
        <v>1014</v>
      </c>
      <c r="C94" s="31"/>
      <c r="D94" s="30"/>
      <c r="E94" s="30"/>
      <c r="F94" s="29" t="s">
        <v>933</v>
      </c>
      <c r="G94" s="30"/>
      <c r="H94" s="30"/>
      <c r="I94" s="30"/>
      <c r="J94" s="30"/>
    </row>
    <row r="95" spans="1:10" ht="15.6">
      <c r="A95" s="51" t="s">
        <v>831</v>
      </c>
      <c r="B95" s="51" t="s">
        <v>1015</v>
      </c>
      <c r="C95" s="31"/>
      <c r="D95" s="29" t="s">
        <v>933</v>
      </c>
      <c r="E95" s="29" t="s">
        <v>933</v>
      </c>
      <c r="F95" s="29" t="s">
        <v>933</v>
      </c>
      <c r="G95" s="30"/>
      <c r="H95" s="30"/>
      <c r="I95" s="30"/>
      <c r="J95" s="30"/>
    </row>
    <row r="96" spans="1:10" ht="30">
      <c r="A96" s="51" t="s">
        <v>841</v>
      </c>
      <c r="B96" s="51" t="s">
        <v>1016</v>
      </c>
      <c r="C96" s="31"/>
      <c r="D96" s="30"/>
      <c r="E96" s="29" t="s">
        <v>933</v>
      </c>
      <c r="F96" s="30"/>
      <c r="G96" s="30"/>
      <c r="H96" s="30"/>
      <c r="I96" s="30"/>
      <c r="J96" s="30"/>
    </row>
    <row r="97" spans="1:10" ht="15.6">
      <c r="A97" s="51" t="s">
        <v>843</v>
      </c>
      <c r="B97" s="51" t="s">
        <v>1017</v>
      </c>
      <c r="C97" s="29" t="s">
        <v>933</v>
      </c>
      <c r="D97" s="30"/>
      <c r="E97" s="29" t="s">
        <v>933</v>
      </c>
      <c r="F97" s="29" t="s">
        <v>933</v>
      </c>
      <c r="G97" s="30"/>
      <c r="H97" s="30"/>
      <c r="I97" s="30"/>
      <c r="J97" s="30"/>
    </row>
    <row r="98" spans="1:10" ht="15.6">
      <c r="A98" s="51" t="s">
        <v>844</v>
      </c>
      <c r="B98" s="51" t="s">
        <v>1018</v>
      </c>
      <c r="C98" s="30"/>
      <c r="D98" s="30"/>
      <c r="E98" s="30"/>
      <c r="F98" s="29" t="s">
        <v>933</v>
      </c>
      <c r="G98" s="30"/>
      <c r="H98" s="30"/>
      <c r="I98" s="30"/>
      <c r="J98" s="30"/>
    </row>
    <row r="99" spans="1:10" ht="30">
      <c r="A99" s="51" t="s">
        <v>847</v>
      </c>
      <c r="B99" s="51" t="s">
        <v>1019</v>
      </c>
      <c r="C99" s="30"/>
      <c r="D99" s="30"/>
      <c r="E99" s="30"/>
      <c r="F99" s="29" t="s">
        <v>933</v>
      </c>
      <c r="G99" s="30"/>
      <c r="H99" s="30"/>
      <c r="I99" s="30"/>
      <c r="J99" s="30"/>
    </row>
    <row r="100" spans="1:10" ht="30">
      <c r="A100" s="51" t="s">
        <v>848</v>
      </c>
      <c r="B100" s="51" t="s">
        <v>1020</v>
      </c>
      <c r="C100" s="30"/>
      <c r="D100" s="30"/>
      <c r="E100" s="29" t="s">
        <v>933</v>
      </c>
      <c r="F100" s="30"/>
      <c r="G100" s="30"/>
      <c r="H100" s="30"/>
      <c r="I100" s="30"/>
      <c r="J100" s="30"/>
    </row>
    <row r="101" spans="1:10" ht="30">
      <c r="A101" s="52" t="s">
        <v>864</v>
      </c>
      <c r="B101" s="52" t="s">
        <v>1021</v>
      </c>
      <c r="C101" s="29"/>
      <c r="D101" s="29"/>
      <c r="E101" s="29"/>
      <c r="F101" s="29"/>
      <c r="G101" s="29"/>
      <c r="H101" s="29"/>
      <c r="I101" s="29" t="s">
        <v>933</v>
      </c>
      <c r="J101" s="29"/>
    </row>
    <row r="102" spans="1:10" ht="15.6">
      <c r="A102" s="52" t="s">
        <v>865</v>
      </c>
      <c r="B102" s="52" t="s">
        <v>1022</v>
      </c>
      <c r="C102" s="29"/>
      <c r="D102" s="29"/>
      <c r="E102" s="29"/>
      <c r="F102" s="29"/>
      <c r="G102" s="29"/>
      <c r="H102" s="29"/>
      <c r="I102" s="29" t="s">
        <v>933</v>
      </c>
      <c r="J102" s="29"/>
    </row>
    <row r="103" spans="1:10" ht="15.6">
      <c r="A103" s="51" t="s">
        <v>871</v>
      </c>
      <c r="B103" s="51" t="s">
        <v>1023</v>
      </c>
      <c r="C103" s="30"/>
      <c r="D103" s="30"/>
      <c r="E103" s="29" t="s">
        <v>933</v>
      </c>
      <c r="F103" s="30"/>
      <c r="G103" s="30"/>
      <c r="H103" s="29" t="s">
        <v>933</v>
      </c>
      <c r="I103" s="29"/>
      <c r="J103" s="29"/>
    </row>
    <row r="104" spans="1:10" ht="15.6">
      <c r="A104" s="51" t="s">
        <v>876</v>
      </c>
      <c r="B104" s="51" t="s">
        <v>1024</v>
      </c>
      <c r="C104" s="30"/>
      <c r="D104" s="30"/>
      <c r="E104" s="29" t="s">
        <v>933</v>
      </c>
      <c r="F104" s="30"/>
      <c r="G104" s="30"/>
      <c r="H104" s="29" t="s">
        <v>933</v>
      </c>
      <c r="I104" s="29"/>
      <c r="J104" s="29"/>
    </row>
    <row r="105" spans="1:10" ht="15.6">
      <c r="A105" s="51" t="s">
        <v>878</v>
      </c>
      <c r="B105" s="51" t="s">
        <v>1025</v>
      </c>
      <c r="C105" s="30"/>
      <c r="D105" s="30"/>
      <c r="E105" s="29" t="s">
        <v>933</v>
      </c>
      <c r="F105" s="30"/>
      <c r="G105" s="30"/>
      <c r="H105" s="30"/>
      <c r="I105" s="30"/>
      <c r="J105" s="30"/>
    </row>
    <row r="106" spans="1:10" ht="15.6">
      <c r="A106" s="51" t="s">
        <v>883</v>
      </c>
      <c r="B106" s="51" t="s">
        <v>1026</v>
      </c>
      <c r="C106" s="30"/>
      <c r="D106" s="30"/>
      <c r="E106" s="30"/>
      <c r="F106" s="30"/>
      <c r="G106" s="29" t="s">
        <v>933</v>
      </c>
      <c r="H106" s="30"/>
      <c r="I106" s="30"/>
      <c r="J106" s="30"/>
    </row>
    <row r="107" spans="1:10" ht="15.6">
      <c r="A107" s="51" t="s">
        <v>885</v>
      </c>
      <c r="B107" s="51" t="s">
        <v>1027</v>
      </c>
      <c r="C107" s="30"/>
      <c r="D107" s="30"/>
      <c r="E107" s="30"/>
      <c r="F107" s="30"/>
      <c r="G107" s="29" t="s">
        <v>933</v>
      </c>
      <c r="H107" s="30"/>
      <c r="I107" s="30"/>
      <c r="J107" s="30"/>
    </row>
    <row r="108" spans="1:10" ht="15.6">
      <c r="A108" s="51" t="s">
        <v>886</v>
      </c>
      <c r="B108" s="51" t="s">
        <v>1028</v>
      </c>
      <c r="C108" s="30"/>
      <c r="D108" s="30"/>
      <c r="E108" s="30"/>
      <c r="F108" s="30"/>
      <c r="G108" s="29" t="s">
        <v>933</v>
      </c>
      <c r="H108" s="30"/>
      <c r="I108" s="30"/>
      <c r="J108" s="30"/>
    </row>
    <row r="109" spans="1:10" ht="15.6">
      <c r="A109" s="51" t="s">
        <v>887</v>
      </c>
      <c r="B109" s="51" t="s">
        <v>1029</v>
      </c>
      <c r="C109" s="30"/>
      <c r="D109" s="30"/>
      <c r="E109" s="30"/>
      <c r="F109" s="30"/>
      <c r="G109" s="29" t="s">
        <v>933</v>
      </c>
      <c r="H109" s="30"/>
      <c r="I109" s="30"/>
      <c r="J109" s="30"/>
    </row>
    <row r="110" spans="1:10" ht="30">
      <c r="A110" s="51" t="s">
        <v>894</v>
      </c>
      <c r="B110" s="51" t="s">
        <v>1030</v>
      </c>
      <c r="C110" s="30"/>
      <c r="D110" s="30"/>
      <c r="E110" s="30"/>
      <c r="F110" s="30"/>
      <c r="G110" s="29"/>
      <c r="H110" s="30"/>
      <c r="I110" s="30"/>
      <c r="J110" s="29" t="s">
        <v>933</v>
      </c>
    </row>
    <row r="111" spans="1:10" ht="30">
      <c r="A111" s="51" t="s">
        <v>905</v>
      </c>
      <c r="B111" s="51" t="s">
        <v>988</v>
      </c>
      <c r="C111" s="30"/>
      <c r="D111" s="30"/>
      <c r="E111" s="30"/>
      <c r="F111" s="30"/>
      <c r="G111" s="29"/>
      <c r="H111" s="30"/>
      <c r="I111" s="30"/>
      <c r="J111" s="29" t="s">
        <v>933</v>
      </c>
    </row>
    <row r="112" spans="1:10" ht="30">
      <c r="A112" s="51" t="s">
        <v>906</v>
      </c>
      <c r="B112" s="51" t="s">
        <v>1031</v>
      </c>
      <c r="C112" s="30"/>
      <c r="D112" s="30"/>
      <c r="E112" s="30"/>
      <c r="F112" s="30"/>
      <c r="G112" s="29"/>
      <c r="H112" s="30"/>
      <c r="I112" s="30"/>
      <c r="J112" s="29" t="s">
        <v>933</v>
      </c>
    </row>
    <row r="113" spans="1:10" ht="15.6">
      <c r="A113" s="51" t="s">
        <v>913</v>
      </c>
      <c r="B113" s="51" t="s">
        <v>1032</v>
      </c>
      <c r="C113" s="29" t="s">
        <v>933</v>
      </c>
      <c r="D113" s="30"/>
      <c r="E113" s="30"/>
      <c r="F113" s="30"/>
      <c r="G113" s="29" t="s">
        <v>933</v>
      </c>
      <c r="H113" s="30"/>
      <c r="I113" s="30"/>
      <c r="J113" s="30"/>
    </row>
    <row r="114" spans="1:10" ht="15.6">
      <c r="A114" s="51" t="s">
        <v>914</v>
      </c>
      <c r="B114" s="51" t="s">
        <v>1033</v>
      </c>
      <c r="C114" s="29" t="s">
        <v>933</v>
      </c>
      <c r="D114" s="30"/>
      <c r="E114" s="29" t="s">
        <v>933</v>
      </c>
      <c r="F114" s="30"/>
      <c r="G114" s="30"/>
      <c r="H114" s="29" t="s">
        <v>933</v>
      </c>
      <c r="I114" s="29"/>
      <c r="J114" s="29"/>
    </row>
    <row r="115" spans="1:10" ht="15.6">
      <c r="A115" s="51" t="s">
        <v>917</v>
      </c>
      <c r="B115" s="51" t="s">
        <v>1037</v>
      </c>
      <c r="C115" s="30"/>
      <c r="D115" s="29" t="s">
        <v>933</v>
      </c>
      <c r="E115" s="30"/>
      <c r="F115" s="30"/>
      <c r="G115" s="29" t="s">
        <v>933</v>
      </c>
      <c r="H115" s="30"/>
      <c r="I115" s="30"/>
      <c r="J115" s="30"/>
    </row>
    <row r="116" spans="1:10" ht="15.6">
      <c r="A116" s="51" t="s">
        <v>919</v>
      </c>
      <c r="B116" s="51" t="s">
        <v>1034</v>
      </c>
      <c r="C116" s="30"/>
      <c r="D116" s="30"/>
      <c r="E116" s="30"/>
      <c r="F116" s="29" t="s">
        <v>933</v>
      </c>
      <c r="G116" s="30"/>
      <c r="H116" s="30"/>
      <c r="I116" s="30"/>
      <c r="J116" s="30"/>
    </row>
    <row r="117" spans="1:10" ht="15.6">
      <c r="A117" s="51" t="s">
        <v>920</v>
      </c>
      <c r="B117" s="51" t="s">
        <v>1035</v>
      </c>
      <c r="C117" s="30"/>
      <c r="D117" s="29" t="s">
        <v>933</v>
      </c>
      <c r="E117" s="30"/>
      <c r="F117" s="30"/>
      <c r="G117" s="30"/>
      <c r="H117" s="30"/>
      <c r="I117" s="30"/>
      <c r="J117" s="30"/>
    </row>
    <row r="118" spans="1:10" ht="30">
      <c r="A118" s="51" t="s">
        <v>922</v>
      </c>
      <c r="B118" s="51" t="s">
        <v>1038</v>
      </c>
      <c r="C118" s="30"/>
      <c r="D118" s="30"/>
      <c r="E118" s="30"/>
      <c r="F118" s="29" t="s">
        <v>933</v>
      </c>
      <c r="G118" s="30"/>
      <c r="H118" s="30"/>
      <c r="I118" s="30"/>
      <c r="J118" s="30"/>
    </row>
  </sheetData>
  <phoneticPr fontId="1" type="noConversion"/>
  <hyperlinks>
    <hyperlink ref="B50" r:id="rId1" tooltip="guidance on use of ash from biomass" display="http://stir-app-net05/Intranet/operations_portfolio/national_operations/waste_unit/news__events_index/waste_type_added_to_par_7.aspx" xr:uid="{9DA87EEC-06EA-4F8A-9ABA-6A7E57AC73D5}"/>
    <hyperlink ref="L3" location="'Return Form'!A3" display="Go back to return form" xr:uid="{5BFFA08E-D149-4C4F-8A26-0146966AF24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indexed="15"/>
  </sheetPr>
  <dimension ref="A1:Q956"/>
  <sheetViews>
    <sheetView showGridLines="0" zoomScale="85" zoomScaleNormal="85" workbookViewId="0">
      <selection activeCell="B4" sqref="B4"/>
    </sheetView>
  </sheetViews>
  <sheetFormatPr defaultColWidth="9.33203125" defaultRowHeight="17.399999999999999"/>
  <cols>
    <col min="1" max="1" width="29.44140625" style="3" customWidth="1"/>
    <col min="2" max="2" width="15.88671875" style="5" customWidth="1"/>
    <col min="3" max="3" width="141.44140625" style="5" customWidth="1"/>
    <col min="4" max="4" width="19" style="5" customWidth="1"/>
    <col min="5" max="5" width="50.88671875" style="5" customWidth="1"/>
    <col min="6" max="6" width="83.21875" style="2" customWidth="1"/>
    <col min="7" max="7" width="9.33203125" style="2"/>
    <col min="8" max="8" width="13.33203125" style="2" customWidth="1"/>
    <col min="9" max="17" width="9.33203125" style="2"/>
    <col min="18" max="16384" width="9.33203125" style="3"/>
  </cols>
  <sheetData>
    <row r="1" spans="1:17" s="1" customFormat="1" ht="37.200000000000003" customHeight="1" thickBot="1">
      <c r="A1" s="35" t="s">
        <v>25</v>
      </c>
      <c r="B1" s="34" t="s">
        <v>14</v>
      </c>
      <c r="C1" s="34" t="s">
        <v>1090</v>
      </c>
      <c r="D1" s="34" t="s">
        <v>26</v>
      </c>
      <c r="E1" s="34" t="s">
        <v>27</v>
      </c>
      <c r="F1" s="36"/>
      <c r="G1" s="36"/>
      <c r="H1" s="2"/>
      <c r="I1" s="36"/>
      <c r="J1" s="36"/>
      <c r="K1" s="36"/>
      <c r="L1" s="36"/>
      <c r="M1" s="36"/>
      <c r="N1" s="36"/>
      <c r="O1" s="36"/>
      <c r="P1" s="36"/>
      <c r="Q1" s="36"/>
    </row>
    <row r="2" spans="1:17" ht="18">
      <c r="A2" s="4">
        <v>7</v>
      </c>
      <c r="B2" s="9" t="s">
        <v>28</v>
      </c>
      <c r="C2" s="9" t="s">
        <v>932</v>
      </c>
      <c r="D2" s="6" t="s">
        <v>29</v>
      </c>
      <c r="E2" s="7" t="s">
        <v>1075</v>
      </c>
    </row>
    <row r="3" spans="1:17" ht="18">
      <c r="A3" s="4" t="s">
        <v>30</v>
      </c>
      <c r="B3" s="8" t="s">
        <v>31</v>
      </c>
      <c r="C3" s="8" t="s">
        <v>1091</v>
      </c>
      <c r="D3" s="6" t="s">
        <v>32</v>
      </c>
      <c r="E3" s="7" t="s">
        <v>1039</v>
      </c>
      <c r="F3" s="56" t="s">
        <v>24</v>
      </c>
    </row>
    <row r="4" spans="1:17" ht="18">
      <c r="A4" s="4">
        <v>9</v>
      </c>
      <c r="B4" s="8" t="s">
        <v>33</v>
      </c>
      <c r="C4" s="8" t="s">
        <v>1092</v>
      </c>
      <c r="D4" s="6" t="s">
        <v>34</v>
      </c>
      <c r="E4" s="7" t="s">
        <v>1040</v>
      </c>
    </row>
    <row r="5" spans="1:17" ht="18">
      <c r="A5" s="4">
        <v>10</v>
      </c>
      <c r="B5" s="8" t="s">
        <v>35</v>
      </c>
      <c r="C5" s="8" t="s">
        <v>1093</v>
      </c>
      <c r="D5" s="6" t="s">
        <v>36</v>
      </c>
      <c r="E5" s="7" t="s">
        <v>1041</v>
      </c>
    </row>
    <row r="6" spans="1:17" ht="18">
      <c r="A6" s="4">
        <v>12</v>
      </c>
      <c r="B6" s="8" t="s">
        <v>37</v>
      </c>
      <c r="C6" s="8" t="s">
        <v>1094</v>
      </c>
      <c r="D6" s="6" t="s">
        <v>38</v>
      </c>
      <c r="E6" s="7" t="s">
        <v>1042</v>
      </c>
    </row>
    <row r="7" spans="1:17" ht="18">
      <c r="A7" s="4">
        <v>19</v>
      </c>
      <c r="B7" s="8" t="s">
        <v>39</v>
      </c>
      <c r="C7" s="8" t="s">
        <v>1095</v>
      </c>
      <c r="D7" s="6" t="s">
        <v>40</v>
      </c>
      <c r="E7" s="7" t="s">
        <v>1043</v>
      </c>
    </row>
    <row r="8" spans="1:17" ht="18">
      <c r="A8" s="4">
        <v>42</v>
      </c>
      <c r="B8" s="8" t="s">
        <v>41</v>
      </c>
      <c r="C8" s="8" t="s">
        <v>1096</v>
      </c>
      <c r="D8" s="6" t="s">
        <v>42</v>
      </c>
      <c r="E8" s="7" t="s">
        <v>1044</v>
      </c>
    </row>
    <row r="9" spans="1:17" ht="18">
      <c r="A9" s="4">
        <v>45</v>
      </c>
      <c r="B9" s="8" t="s">
        <v>43</v>
      </c>
      <c r="C9" s="8" t="s">
        <v>1097</v>
      </c>
      <c r="D9" s="6" t="s">
        <v>44</v>
      </c>
      <c r="E9" s="7" t="s">
        <v>1045</v>
      </c>
    </row>
    <row r="10" spans="1:17" ht="18">
      <c r="A10" s="4">
        <v>46</v>
      </c>
      <c r="B10" s="8" t="s">
        <v>45</v>
      </c>
      <c r="C10" s="8" t="s">
        <v>1098</v>
      </c>
      <c r="D10" s="6" t="s">
        <v>46</v>
      </c>
      <c r="E10" s="7" t="s">
        <v>1076</v>
      </c>
    </row>
    <row r="11" spans="1:17" ht="35.4">
      <c r="A11" s="4">
        <v>47</v>
      </c>
      <c r="B11" s="8" t="s">
        <v>47</v>
      </c>
      <c r="C11" s="8" t="s">
        <v>1099</v>
      </c>
      <c r="D11" s="6" t="s">
        <v>48</v>
      </c>
      <c r="E11" s="7" t="s">
        <v>1046</v>
      </c>
    </row>
    <row r="12" spans="1:17" ht="18">
      <c r="A12" s="4">
        <v>48</v>
      </c>
      <c r="B12" s="8" t="s">
        <v>49</v>
      </c>
      <c r="C12" s="8" t="s">
        <v>1100</v>
      </c>
      <c r="D12" s="6" t="s">
        <v>50</v>
      </c>
      <c r="E12" s="7" t="s">
        <v>1047</v>
      </c>
    </row>
    <row r="13" spans="1:17" ht="18">
      <c r="A13" s="4">
        <v>50</v>
      </c>
      <c r="B13" s="8" t="s">
        <v>51</v>
      </c>
      <c r="C13" s="8" t="s">
        <v>1101</v>
      </c>
      <c r="D13" s="6" t="s">
        <v>52</v>
      </c>
      <c r="E13" s="7" t="s">
        <v>1048</v>
      </c>
    </row>
    <row r="14" spans="1:17" ht="18">
      <c r="A14" s="4">
        <v>51</v>
      </c>
      <c r="B14" s="8" t="s">
        <v>53</v>
      </c>
      <c r="C14" s="8" t="s">
        <v>1102</v>
      </c>
      <c r="D14" s="6" t="s">
        <v>54</v>
      </c>
      <c r="E14" s="7" t="s">
        <v>1049</v>
      </c>
    </row>
    <row r="15" spans="1:17">
      <c r="B15" s="8" t="s">
        <v>55</v>
      </c>
      <c r="C15" s="8" t="s">
        <v>1103</v>
      </c>
      <c r="D15" s="6" t="s">
        <v>56</v>
      </c>
      <c r="E15" s="7" t="s">
        <v>1050</v>
      </c>
    </row>
    <row r="16" spans="1:17">
      <c r="B16" s="8" t="s">
        <v>57</v>
      </c>
      <c r="C16" s="8" t="s">
        <v>1104</v>
      </c>
      <c r="D16" s="6" t="s">
        <v>58</v>
      </c>
      <c r="E16" s="7" t="s">
        <v>1051</v>
      </c>
    </row>
    <row r="17" spans="2:5">
      <c r="B17" s="8" t="s">
        <v>59</v>
      </c>
      <c r="C17" s="8" t="s">
        <v>1105</v>
      </c>
      <c r="D17" s="6" t="s">
        <v>60</v>
      </c>
      <c r="E17" s="7" t="s">
        <v>1052</v>
      </c>
    </row>
    <row r="18" spans="2:5">
      <c r="B18" s="8" t="s">
        <v>61</v>
      </c>
      <c r="C18" s="8" t="s">
        <v>1106</v>
      </c>
      <c r="D18" s="6" t="s">
        <v>62</v>
      </c>
      <c r="E18" s="7" t="s">
        <v>1053</v>
      </c>
    </row>
    <row r="19" spans="2:5">
      <c r="B19" s="8" t="s">
        <v>63</v>
      </c>
      <c r="C19" s="8" t="s">
        <v>1107</v>
      </c>
      <c r="D19" s="6" t="s">
        <v>64</v>
      </c>
      <c r="E19" s="7" t="s">
        <v>1082</v>
      </c>
    </row>
    <row r="20" spans="2:5">
      <c r="B20" s="8" t="s">
        <v>65</v>
      </c>
      <c r="C20" s="8" t="s">
        <v>1100</v>
      </c>
      <c r="D20" s="6" t="s">
        <v>66</v>
      </c>
      <c r="E20" s="7" t="s">
        <v>1054</v>
      </c>
    </row>
    <row r="21" spans="2:5">
      <c r="B21" s="8" t="s">
        <v>67</v>
      </c>
      <c r="C21" s="8" t="s">
        <v>1108</v>
      </c>
      <c r="D21" s="6" t="s">
        <v>68</v>
      </c>
      <c r="E21" s="7" t="s">
        <v>1055</v>
      </c>
    </row>
    <row r="22" spans="2:5">
      <c r="B22" s="8" t="s">
        <v>69</v>
      </c>
      <c r="C22" s="8" t="s">
        <v>1109</v>
      </c>
      <c r="D22" s="6" t="s">
        <v>70</v>
      </c>
      <c r="E22" s="7" t="s">
        <v>1056</v>
      </c>
    </row>
    <row r="23" spans="2:5">
      <c r="B23" s="8" t="s">
        <v>71</v>
      </c>
      <c r="C23" s="8" t="s">
        <v>1110</v>
      </c>
      <c r="D23" s="6" t="s">
        <v>72</v>
      </c>
      <c r="E23" s="7" t="s">
        <v>1057</v>
      </c>
    </row>
    <row r="24" spans="2:5">
      <c r="B24" s="8" t="s">
        <v>73</v>
      </c>
      <c r="C24" s="8" t="s">
        <v>1111</v>
      </c>
      <c r="D24" s="6" t="s">
        <v>74</v>
      </c>
      <c r="E24" s="7" t="s">
        <v>1058</v>
      </c>
    </row>
    <row r="25" spans="2:5">
      <c r="B25" s="8" t="s">
        <v>75</v>
      </c>
      <c r="C25" s="8" t="s">
        <v>1112</v>
      </c>
      <c r="D25" s="6" t="s">
        <v>76</v>
      </c>
      <c r="E25" s="7" t="s">
        <v>1059</v>
      </c>
    </row>
    <row r="26" spans="2:5">
      <c r="B26" s="8" t="s">
        <v>77</v>
      </c>
      <c r="C26" s="8" t="s">
        <v>1100</v>
      </c>
      <c r="D26" s="6" t="s">
        <v>78</v>
      </c>
      <c r="E26" s="7" t="s">
        <v>1060</v>
      </c>
    </row>
    <row r="27" spans="2:5">
      <c r="B27" s="8" t="s">
        <v>79</v>
      </c>
      <c r="C27" s="8" t="s">
        <v>1113</v>
      </c>
      <c r="D27" s="6" t="s">
        <v>80</v>
      </c>
      <c r="E27" s="7" t="s">
        <v>81</v>
      </c>
    </row>
    <row r="28" spans="2:5">
      <c r="B28" s="8" t="s">
        <v>82</v>
      </c>
      <c r="C28" s="8" t="s">
        <v>1114</v>
      </c>
      <c r="D28" s="6" t="s">
        <v>83</v>
      </c>
      <c r="E28" s="7" t="s">
        <v>84</v>
      </c>
    </row>
    <row r="29" spans="2:5">
      <c r="B29" s="8" t="s">
        <v>85</v>
      </c>
      <c r="C29" s="8" t="s">
        <v>1115</v>
      </c>
      <c r="D29" s="6" t="s">
        <v>86</v>
      </c>
      <c r="E29" s="7" t="s">
        <v>1061</v>
      </c>
    </row>
    <row r="30" spans="2:5">
      <c r="B30" s="8" t="s">
        <v>87</v>
      </c>
      <c r="C30" s="8" t="s">
        <v>1116</v>
      </c>
      <c r="D30" s="6" t="s">
        <v>88</v>
      </c>
      <c r="E30" s="7" t="s">
        <v>1077</v>
      </c>
    </row>
    <row r="31" spans="2:5">
      <c r="B31" s="8" t="s">
        <v>89</v>
      </c>
      <c r="C31" s="8" t="s">
        <v>1117</v>
      </c>
      <c r="D31" s="6" t="s">
        <v>90</v>
      </c>
      <c r="E31" s="7" t="s">
        <v>1062</v>
      </c>
    </row>
    <row r="32" spans="2:5">
      <c r="B32" s="8" t="s">
        <v>91</v>
      </c>
      <c r="C32" s="8" t="s">
        <v>1118</v>
      </c>
      <c r="D32" s="6" t="s">
        <v>92</v>
      </c>
      <c r="E32" s="7" t="s">
        <v>1063</v>
      </c>
    </row>
    <row r="33" spans="2:5">
      <c r="B33" s="8" t="s">
        <v>93</v>
      </c>
      <c r="C33" s="8" t="s">
        <v>1119</v>
      </c>
      <c r="D33" s="6" t="s">
        <v>94</v>
      </c>
      <c r="E33" s="7" t="s">
        <v>1064</v>
      </c>
    </row>
    <row r="34" spans="2:5">
      <c r="B34" s="8" t="s">
        <v>95</v>
      </c>
      <c r="C34" s="8" t="s">
        <v>1120</v>
      </c>
      <c r="D34" s="6" t="s">
        <v>96</v>
      </c>
      <c r="E34" s="7" t="s">
        <v>1065</v>
      </c>
    </row>
    <row r="35" spans="2:5">
      <c r="B35" s="8" t="s">
        <v>97</v>
      </c>
      <c r="C35" s="8" t="s">
        <v>1121</v>
      </c>
      <c r="D35" s="6" t="s">
        <v>98</v>
      </c>
      <c r="E35" s="7" t="s">
        <v>1066</v>
      </c>
    </row>
    <row r="36" spans="2:5">
      <c r="B36" s="8" t="s">
        <v>99</v>
      </c>
      <c r="C36" s="8" t="s">
        <v>1100</v>
      </c>
      <c r="D36" s="6" t="s">
        <v>100</v>
      </c>
      <c r="E36" s="7" t="s">
        <v>1067</v>
      </c>
    </row>
    <row r="37" spans="2:5">
      <c r="B37" s="8" t="s">
        <v>101</v>
      </c>
      <c r="C37" s="8" t="s">
        <v>1113</v>
      </c>
      <c r="D37" s="6" t="s">
        <v>102</v>
      </c>
      <c r="E37" s="7" t="s">
        <v>1068</v>
      </c>
    </row>
    <row r="38" spans="2:5">
      <c r="B38" s="8" t="s">
        <v>103</v>
      </c>
      <c r="C38" s="8" t="s">
        <v>1114</v>
      </c>
      <c r="D38" s="6" t="s">
        <v>104</v>
      </c>
      <c r="E38" s="7" t="s">
        <v>1069</v>
      </c>
    </row>
    <row r="39" spans="2:5">
      <c r="B39" s="8" t="s">
        <v>105</v>
      </c>
      <c r="C39" s="8" t="s">
        <v>1122</v>
      </c>
      <c r="D39" s="6" t="s">
        <v>106</v>
      </c>
      <c r="E39" s="7" t="s">
        <v>1070</v>
      </c>
    </row>
    <row r="40" spans="2:5">
      <c r="B40" s="8" t="s">
        <v>107</v>
      </c>
      <c r="C40" s="8" t="s">
        <v>1123</v>
      </c>
      <c r="D40" s="6" t="s">
        <v>108</v>
      </c>
      <c r="E40" s="6" t="s">
        <v>1071</v>
      </c>
    </row>
    <row r="41" spans="2:5">
      <c r="B41" s="8" t="s">
        <v>109</v>
      </c>
      <c r="C41" s="8" t="s">
        <v>1100</v>
      </c>
      <c r="D41" s="6" t="s">
        <v>110</v>
      </c>
      <c r="E41" s="7" t="s">
        <v>1072</v>
      </c>
    </row>
    <row r="42" spans="2:5">
      <c r="B42" s="8" t="s">
        <v>111</v>
      </c>
      <c r="C42" s="8" t="s">
        <v>1124</v>
      </c>
      <c r="D42" s="6" t="s">
        <v>112</v>
      </c>
      <c r="E42" s="7" t="s">
        <v>1073</v>
      </c>
    </row>
    <row r="43" spans="2:5">
      <c r="B43" s="8" t="s">
        <v>113</v>
      </c>
      <c r="C43" s="8" t="s">
        <v>1125</v>
      </c>
      <c r="D43" s="6" t="s">
        <v>114</v>
      </c>
      <c r="E43" s="7" t="s">
        <v>1074</v>
      </c>
    </row>
    <row r="44" spans="2:5">
      <c r="B44" s="8" t="s">
        <v>115</v>
      </c>
      <c r="C44" s="8" t="s">
        <v>1126</v>
      </c>
      <c r="D44" s="6" t="s">
        <v>116</v>
      </c>
      <c r="E44" s="7" t="s">
        <v>1078</v>
      </c>
    </row>
    <row r="45" spans="2:5">
      <c r="B45" s="8" t="s">
        <v>117</v>
      </c>
      <c r="C45" s="8" t="s">
        <v>1122</v>
      </c>
      <c r="D45" s="6" t="s">
        <v>118</v>
      </c>
      <c r="E45" s="7" t="s">
        <v>1083</v>
      </c>
    </row>
    <row r="46" spans="2:5">
      <c r="B46" s="8" t="s">
        <v>119</v>
      </c>
      <c r="C46" s="8" t="s">
        <v>1123</v>
      </c>
      <c r="D46" s="6" t="s">
        <v>120</v>
      </c>
      <c r="E46" s="6" t="s">
        <v>1079</v>
      </c>
    </row>
    <row r="47" spans="2:5">
      <c r="B47" s="8" t="s">
        <v>121</v>
      </c>
      <c r="C47" s="8" t="s">
        <v>1100</v>
      </c>
      <c r="D47" s="6" t="s">
        <v>122</v>
      </c>
      <c r="E47" s="6" t="s">
        <v>1084</v>
      </c>
    </row>
    <row r="48" spans="2:5">
      <c r="B48" s="8" t="s">
        <v>123</v>
      </c>
      <c r="C48" s="8" t="s">
        <v>1127</v>
      </c>
      <c r="D48" s="6" t="s">
        <v>124</v>
      </c>
      <c r="E48" s="6" t="s">
        <v>1080</v>
      </c>
    </row>
    <row r="49" spans="2:5">
      <c r="B49" s="8" t="s">
        <v>125</v>
      </c>
      <c r="C49" s="8" t="s">
        <v>1128</v>
      </c>
      <c r="D49" s="6" t="s">
        <v>126</v>
      </c>
      <c r="E49" s="7" t="s">
        <v>1085</v>
      </c>
    </row>
    <row r="50" spans="2:5">
      <c r="B50" s="8" t="s">
        <v>127</v>
      </c>
      <c r="C50" s="8" t="s">
        <v>1123</v>
      </c>
      <c r="D50" s="6" t="s">
        <v>128</v>
      </c>
      <c r="E50" s="7" t="s">
        <v>1081</v>
      </c>
    </row>
    <row r="51" spans="2:5">
      <c r="B51" s="8" t="s">
        <v>129</v>
      </c>
      <c r="C51" s="8" t="s">
        <v>1100</v>
      </c>
      <c r="D51" s="6"/>
      <c r="E51" s="7"/>
    </row>
    <row r="52" spans="2:5">
      <c r="B52" s="8" t="s">
        <v>130</v>
      </c>
      <c r="C52" s="8" t="s">
        <v>1122</v>
      </c>
    </row>
    <row r="53" spans="2:5">
      <c r="B53" s="8" t="s">
        <v>131</v>
      </c>
      <c r="C53" s="8" t="s">
        <v>1123</v>
      </c>
      <c r="D53" s="6"/>
      <c r="E53" s="6"/>
    </row>
    <row r="54" spans="2:5">
      <c r="B54" s="8" t="s">
        <v>132</v>
      </c>
      <c r="C54" s="8" t="s">
        <v>1100</v>
      </c>
      <c r="D54" s="8"/>
      <c r="E54" s="6"/>
    </row>
    <row r="55" spans="2:5">
      <c r="B55" s="8" t="s">
        <v>133</v>
      </c>
      <c r="C55" s="8" t="s">
        <v>1122</v>
      </c>
      <c r="D55" s="8"/>
      <c r="E55" s="6"/>
    </row>
    <row r="56" spans="2:5">
      <c r="B56" s="8" t="s">
        <v>134</v>
      </c>
      <c r="C56" s="8" t="s">
        <v>1125</v>
      </c>
      <c r="D56" s="8"/>
      <c r="E56" s="6"/>
    </row>
    <row r="57" spans="2:5">
      <c r="B57" s="8" t="s">
        <v>135</v>
      </c>
      <c r="C57" s="8" t="s">
        <v>1123</v>
      </c>
      <c r="D57" s="8"/>
      <c r="E57" s="6"/>
    </row>
    <row r="58" spans="2:5">
      <c r="B58" s="8" t="s">
        <v>136</v>
      </c>
      <c r="C58" s="8" t="s">
        <v>1100</v>
      </c>
      <c r="D58" s="8"/>
      <c r="E58" s="6"/>
    </row>
    <row r="59" spans="2:5">
      <c r="B59" s="8" t="s">
        <v>137</v>
      </c>
      <c r="C59" s="8" t="s">
        <v>1129</v>
      </c>
      <c r="D59" s="6"/>
      <c r="E59" s="6"/>
    </row>
    <row r="60" spans="2:5">
      <c r="B60" s="8" t="s">
        <v>138</v>
      </c>
      <c r="C60" s="8" t="s">
        <v>1130</v>
      </c>
      <c r="D60" s="6"/>
      <c r="E60" s="6"/>
    </row>
    <row r="61" spans="2:5">
      <c r="B61" s="8" t="s">
        <v>139</v>
      </c>
      <c r="C61" s="8" t="s">
        <v>1131</v>
      </c>
      <c r="D61" s="6"/>
      <c r="E61" s="6"/>
    </row>
    <row r="62" spans="2:5">
      <c r="B62" s="8" t="s">
        <v>140</v>
      </c>
      <c r="C62" s="8" t="s">
        <v>1122</v>
      </c>
      <c r="D62" s="6"/>
      <c r="E62" s="6"/>
    </row>
    <row r="63" spans="2:5">
      <c r="B63" s="8" t="s">
        <v>141</v>
      </c>
      <c r="C63" s="8" t="s">
        <v>1123</v>
      </c>
      <c r="D63" s="6"/>
      <c r="E63" s="6"/>
    </row>
    <row r="64" spans="2:5">
      <c r="B64" s="8" t="s">
        <v>142</v>
      </c>
      <c r="C64" s="8" t="s">
        <v>1100</v>
      </c>
      <c r="D64" s="6"/>
      <c r="E64" s="6"/>
    </row>
    <row r="65" spans="2:5">
      <c r="B65" s="8" t="s">
        <v>143</v>
      </c>
      <c r="C65" s="8" t="s">
        <v>1132</v>
      </c>
      <c r="D65" s="6"/>
      <c r="E65" s="6"/>
    </row>
    <row r="66" spans="2:5">
      <c r="B66" s="8" t="s">
        <v>144</v>
      </c>
      <c r="C66" s="8" t="s">
        <v>1133</v>
      </c>
      <c r="D66" s="6"/>
      <c r="E66" s="6"/>
    </row>
    <row r="67" spans="2:5">
      <c r="B67" s="8" t="s">
        <v>145</v>
      </c>
      <c r="C67" s="8" t="s">
        <v>1134</v>
      </c>
      <c r="D67" s="6"/>
      <c r="E67" s="6"/>
    </row>
    <row r="68" spans="2:5">
      <c r="B68" s="8" t="s">
        <v>146</v>
      </c>
      <c r="C68" s="8" t="s">
        <v>1100</v>
      </c>
      <c r="D68" s="6"/>
      <c r="E68" s="6"/>
    </row>
    <row r="69" spans="2:5">
      <c r="B69" s="8" t="s">
        <v>147</v>
      </c>
      <c r="C69" s="8" t="s">
        <v>1135</v>
      </c>
      <c r="D69" s="6"/>
      <c r="E69" s="6"/>
    </row>
    <row r="70" spans="2:5">
      <c r="B70" s="8" t="s">
        <v>148</v>
      </c>
      <c r="C70" s="8" t="s">
        <v>1136</v>
      </c>
      <c r="D70" s="6"/>
      <c r="E70" s="6"/>
    </row>
    <row r="71" spans="2:5">
      <c r="B71" s="8" t="s">
        <v>149</v>
      </c>
      <c r="C71" s="8" t="s">
        <v>1137</v>
      </c>
      <c r="D71" s="6"/>
      <c r="E71" s="6"/>
    </row>
    <row r="72" spans="2:5">
      <c r="B72" s="8" t="s">
        <v>150</v>
      </c>
      <c r="C72" s="8" t="s">
        <v>1138</v>
      </c>
      <c r="D72" s="6"/>
      <c r="E72" s="6"/>
    </row>
    <row r="73" spans="2:5">
      <c r="B73" s="8" t="s">
        <v>151</v>
      </c>
      <c r="C73" s="8" t="s">
        <v>1139</v>
      </c>
      <c r="D73" s="6"/>
      <c r="E73" s="6"/>
    </row>
    <row r="74" spans="2:5">
      <c r="B74" s="8" t="s">
        <v>152</v>
      </c>
      <c r="C74" s="8" t="s">
        <v>1140</v>
      </c>
      <c r="D74" s="6"/>
      <c r="E74" s="6"/>
    </row>
    <row r="75" spans="2:5">
      <c r="B75" s="8" t="s">
        <v>153</v>
      </c>
      <c r="C75" s="8" t="s">
        <v>1141</v>
      </c>
      <c r="D75" s="6"/>
      <c r="E75" s="6"/>
    </row>
    <row r="76" spans="2:5">
      <c r="B76" s="8" t="s">
        <v>154</v>
      </c>
      <c r="C76" s="8" t="s">
        <v>1142</v>
      </c>
      <c r="D76" s="6"/>
      <c r="E76" s="6"/>
    </row>
    <row r="77" spans="2:5">
      <c r="B77" s="8" t="s">
        <v>155</v>
      </c>
      <c r="C77" s="8" t="s">
        <v>1143</v>
      </c>
      <c r="D77" s="6"/>
      <c r="E77" s="6"/>
    </row>
    <row r="78" spans="2:5">
      <c r="B78" s="8" t="s">
        <v>156</v>
      </c>
      <c r="C78" s="8" t="s">
        <v>1144</v>
      </c>
      <c r="D78" s="6"/>
      <c r="E78" s="6"/>
    </row>
    <row r="79" spans="2:5">
      <c r="B79" s="8" t="s">
        <v>157</v>
      </c>
      <c r="C79" s="8" t="s">
        <v>1145</v>
      </c>
      <c r="D79" s="6"/>
      <c r="E79" s="6"/>
    </row>
    <row r="80" spans="2:5">
      <c r="B80" s="8" t="s">
        <v>158</v>
      </c>
      <c r="C80" s="8" t="s">
        <v>1146</v>
      </c>
      <c r="D80" s="6"/>
      <c r="E80" s="6"/>
    </row>
    <row r="81" spans="2:5">
      <c r="B81" s="8" t="s">
        <v>159</v>
      </c>
      <c r="C81" s="8" t="s">
        <v>1147</v>
      </c>
      <c r="D81" s="6"/>
      <c r="E81" s="6"/>
    </row>
    <row r="82" spans="2:5">
      <c r="B82" s="8" t="s">
        <v>160</v>
      </c>
      <c r="C82" s="8" t="s">
        <v>1148</v>
      </c>
      <c r="D82" s="6"/>
      <c r="E82" s="6"/>
    </row>
    <row r="83" spans="2:5">
      <c r="B83" s="8" t="s">
        <v>161</v>
      </c>
      <c r="C83" s="8" t="s">
        <v>1100</v>
      </c>
      <c r="D83" s="6"/>
      <c r="E83" s="6"/>
    </row>
    <row r="84" spans="2:5">
      <c r="B84" s="8" t="s">
        <v>162</v>
      </c>
      <c r="C84" s="8" t="s">
        <v>1149</v>
      </c>
      <c r="D84" s="6"/>
      <c r="E84" s="6"/>
    </row>
    <row r="85" spans="2:5">
      <c r="B85" s="8" t="s">
        <v>163</v>
      </c>
      <c r="C85" s="8" t="s">
        <v>1150</v>
      </c>
      <c r="D85" s="6"/>
      <c r="E85" s="6"/>
    </row>
    <row r="86" spans="2:5">
      <c r="B86" s="8" t="s">
        <v>164</v>
      </c>
      <c r="C86" s="8" t="s">
        <v>1151</v>
      </c>
      <c r="D86" s="6"/>
      <c r="E86" s="6"/>
    </row>
    <row r="87" spans="2:5">
      <c r="B87" s="8" t="s">
        <v>165</v>
      </c>
      <c r="C87" s="8" t="s">
        <v>1152</v>
      </c>
      <c r="D87" s="6"/>
      <c r="E87" s="6"/>
    </row>
    <row r="88" spans="2:5">
      <c r="B88" s="8" t="s">
        <v>166</v>
      </c>
      <c r="C88" s="8" t="s">
        <v>1153</v>
      </c>
      <c r="D88" s="6"/>
      <c r="E88" s="6"/>
    </row>
    <row r="89" spans="2:5">
      <c r="B89" s="8" t="s">
        <v>167</v>
      </c>
      <c r="C89" s="8" t="s">
        <v>1154</v>
      </c>
      <c r="D89" s="6"/>
      <c r="E89" s="6"/>
    </row>
    <row r="90" spans="2:5">
      <c r="B90" s="8" t="s">
        <v>168</v>
      </c>
      <c r="C90" s="8" t="s">
        <v>1155</v>
      </c>
      <c r="D90" s="6"/>
      <c r="E90" s="6"/>
    </row>
    <row r="91" spans="2:5">
      <c r="B91" s="8" t="s">
        <v>169</v>
      </c>
      <c r="C91" s="8" t="s">
        <v>1156</v>
      </c>
      <c r="D91" s="6"/>
      <c r="E91" s="6"/>
    </row>
    <row r="92" spans="2:5">
      <c r="B92" s="8" t="s">
        <v>170</v>
      </c>
      <c r="C92" s="8" t="s">
        <v>1157</v>
      </c>
      <c r="D92" s="6"/>
      <c r="E92" s="6"/>
    </row>
    <row r="93" spans="2:5">
      <c r="B93" s="8" t="s">
        <v>171</v>
      </c>
      <c r="C93" s="8" t="s">
        <v>1100</v>
      </c>
      <c r="D93" s="6"/>
      <c r="E93" s="6"/>
    </row>
    <row r="94" spans="2:5">
      <c r="B94" s="8" t="s">
        <v>172</v>
      </c>
      <c r="C94" s="8" t="s">
        <v>1158</v>
      </c>
      <c r="D94" s="6"/>
      <c r="E94" s="6"/>
    </row>
    <row r="95" spans="2:5">
      <c r="B95" s="8" t="s">
        <v>173</v>
      </c>
      <c r="C95" s="8" t="s">
        <v>1159</v>
      </c>
      <c r="D95" s="6"/>
      <c r="E95" s="6"/>
    </row>
    <row r="96" spans="2:5">
      <c r="B96" s="8" t="s">
        <v>174</v>
      </c>
      <c r="C96" s="8" t="s">
        <v>1160</v>
      </c>
      <c r="D96" s="6"/>
      <c r="E96" s="6"/>
    </row>
    <row r="97" spans="2:5">
      <c r="B97" s="8" t="s">
        <v>175</v>
      </c>
      <c r="C97" s="8" t="s">
        <v>1161</v>
      </c>
      <c r="D97" s="6"/>
      <c r="E97" s="6"/>
    </row>
    <row r="98" spans="2:5">
      <c r="B98" s="8" t="s">
        <v>176</v>
      </c>
      <c r="C98" s="8" t="s">
        <v>1162</v>
      </c>
      <c r="D98" s="6"/>
      <c r="E98" s="6"/>
    </row>
    <row r="99" spans="2:5">
      <c r="B99" s="8" t="s">
        <v>177</v>
      </c>
      <c r="C99" s="8" t="s">
        <v>1163</v>
      </c>
      <c r="D99" s="6"/>
      <c r="E99" s="6"/>
    </row>
    <row r="100" spans="2:5">
      <c r="B100" s="8" t="s">
        <v>178</v>
      </c>
      <c r="C100" s="8" t="s">
        <v>1164</v>
      </c>
      <c r="D100" s="6"/>
      <c r="E100" s="6"/>
    </row>
    <row r="101" spans="2:5">
      <c r="B101" s="8" t="s">
        <v>179</v>
      </c>
      <c r="C101" s="8" t="s">
        <v>1165</v>
      </c>
      <c r="D101" s="6"/>
      <c r="E101" s="6"/>
    </row>
    <row r="102" spans="2:5">
      <c r="B102" s="8" t="s">
        <v>180</v>
      </c>
      <c r="C102" s="8" t="s">
        <v>1166</v>
      </c>
      <c r="D102" s="6"/>
      <c r="E102" s="6"/>
    </row>
    <row r="103" spans="2:5">
      <c r="B103" s="8" t="s">
        <v>181</v>
      </c>
      <c r="C103" s="8" t="s">
        <v>1167</v>
      </c>
      <c r="D103" s="6"/>
      <c r="E103" s="6"/>
    </row>
    <row r="104" spans="2:5">
      <c r="B104" s="8" t="s">
        <v>182</v>
      </c>
      <c r="C104" s="8" t="s">
        <v>1100</v>
      </c>
      <c r="D104" s="6"/>
      <c r="E104" s="6"/>
    </row>
    <row r="105" spans="2:5">
      <c r="B105" s="8" t="s">
        <v>183</v>
      </c>
      <c r="C105" s="8" t="s">
        <v>1168</v>
      </c>
      <c r="D105" s="6"/>
      <c r="E105" s="6"/>
    </row>
    <row r="106" spans="2:5">
      <c r="B106" s="8" t="s">
        <v>184</v>
      </c>
      <c r="C106" s="8" t="s">
        <v>1169</v>
      </c>
      <c r="D106" s="6"/>
      <c r="E106" s="6"/>
    </row>
    <row r="107" spans="2:5">
      <c r="B107" s="8" t="s">
        <v>185</v>
      </c>
      <c r="C107" s="8" t="s">
        <v>1170</v>
      </c>
      <c r="D107" s="6"/>
      <c r="E107" s="6"/>
    </row>
    <row r="108" spans="2:5">
      <c r="B108" s="8" t="s">
        <v>186</v>
      </c>
      <c r="C108" s="8" t="s">
        <v>1171</v>
      </c>
      <c r="D108" s="6"/>
      <c r="E108" s="6"/>
    </row>
    <row r="109" spans="2:5">
      <c r="B109" s="8" t="s">
        <v>187</v>
      </c>
      <c r="C109" s="8" t="s">
        <v>1172</v>
      </c>
      <c r="D109" s="6"/>
      <c r="E109" s="6"/>
    </row>
    <row r="110" spans="2:5">
      <c r="B110" s="8" t="s">
        <v>188</v>
      </c>
      <c r="C110" s="8" t="s">
        <v>1173</v>
      </c>
      <c r="D110" s="6"/>
      <c r="E110" s="6"/>
    </row>
    <row r="111" spans="2:5">
      <c r="B111" s="8" t="s">
        <v>189</v>
      </c>
      <c r="C111" s="8" t="s">
        <v>1174</v>
      </c>
      <c r="D111" s="6"/>
      <c r="E111" s="6"/>
    </row>
    <row r="112" spans="2:5">
      <c r="B112" s="8" t="s">
        <v>190</v>
      </c>
      <c r="C112" s="8" t="s">
        <v>1164</v>
      </c>
      <c r="D112" s="6"/>
      <c r="E112" s="6"/>
    </row>
    <row r="113" spans="2:5">
      <c r="B113" s="8" t="s">
        <v>191</v>
      </c>
      <c r="C113" s="8" t="s">
        <v>1175</v>
      </c>
      <c r="D113" s="6"/>
      <c r="E113" s="6"/>
    </row>
    <row r="114" spans="2:5">
      <c r="B114" s="8" t="s">
        <v>192</v>
      </c>
      <c r="C114" s="8" t="s">
        <v>1176</v>
      </c>
      <c r="D114" s="6"/>
      <c r="E114" s="6"/>
    </row>
    <row r="115" spans="2:5">
      <c r="B115" s="8" t="s">
        <v>193</v>
      </c>
      <c r="C115" s="8" t="s">
        <v>1177</v>
      </c>
      <c r="D115" s="6"/>
      <c r="E115" s="6"/>
    </row>
    <row r="116" spans="2:5">
      <c r="B116" s="8" t="s">
        <v>194</v>
      </c>
      <c r="C116" s="8" t="s">
        <v>1178</v>
      </c>
      <c r="D116" s="6"/>
      <c r="E116" s="6"/>
    </row>
    <row r="117" spans="2:5">
      <c r="B117" s="8" t="s">
        <v>195</v>
      </c>
      <c r="C117" s="8" t="s">
        <v>1179</v>
      </c>
      <c r="D117" s="6"/>
      <c r="E117" s="6"/>
    </row>
    <row r="118" spans="2:5">
      <c r="B118" s="8" t="s">
        <v>196</v>
      </c>
      <c r="C118" s="8" t="s">
        <v>1180</v>
      </c>
      <c r="D118" s="6"/>
      <c r="E118" s="6"/>
    </row>
    <row r="119" spans="2:5">
      <c r="B119" s="8" t="s">
        <v>197</v>
      </c>
      <c r="C119" s="8" t="s">
        <v>1181</v>
      </c>
      <c r="D119" s="6"/>
      <c r="E119" s="6"/>
    </row>
    <row r="120" spans="2:5">
      <c r="B120" s="8" t="s">
        <v>198</v>
      </c>
      <c r="C120" s="8" t="s">
        <v>1182</v>
      </c>
      <c r="D120" s="6"/>
      <c r="E120" s="6"/>
    </row>
    <row r="121" spans="2:5">
      <c r="B121" s="8" t="s">
        <v>199</v>
      </c>
      <c r="C121" s="8" t="s">
        <v>1100</v>
      </c>
      <c r="D121" s="6"/>
      <c r="E121" s="6"/>
    </row>
    <row r="122" spans="2:5">
      <c r="B122" s="8" t="s">
        <v>200</v>
      </c>
      <c r="C122" s="8" t="s">
        <v>1173</v>
      </c>
      <c r="D122" s="6"/>
      <c r="E122" s="6"/>
    </row>
    <row r="123" spans="2:5">
      <c r="B123" s="8" t="s">
        <v>201</v>
      </c>
      <c r="C123" s="8" t="s">
        <v>1174</v>
      </c>
      <c r="D123" s="6"/>
      <c r="E123" s="6"/>
    </row>
    <row r="124" spans="2:5">
      <c r="B124" s="8" t="s">
        <v>202</v>
      </c>
      <c r="C124" s="8" t="s">
        <v>1183</v>
      </c>
      <c r="D124" s="6"/>
      <c r="E124" s="6"/>
    </row>
    <row r="125" spans="2:5">
      <c r="B125" s="8" t="s">
        <v>203</v>
      </c>
      <c r="C125" s="8" t="s">
        <v>1100</v>
      </c>
      <c r="D125" s="6"/>
      <c r="E125" s="6"/>
    </row>
    <row r="126" spans="2:5">
      <c r="B126" s="8" t="s">
        <v>204</v>
      </c>
      <c r="C126" s="8" t="s">
        <v>1184</v>
      </c>
      <c r="D126" s="6"/>
      <c r="E126" s="6"/>
    </row>
    <row r="127" spans="2:5">
      <c r="B127" s="8" t="s">
        <v>205</v>
      </c>
      <c r="C127" s="8" t="s">
        <v>1185</v>
      </c>
      <c r="D127" s="6"/>
      <c r="E127" s="6"/>
    </row>
    <row r="128" spans="2:5">
      <c r="B128" s="8" t="s">
        <v>206</v>
      </c>
      <c r="C128" s="8" t="s">
        <v>1100</v>
      </c>
      <c r="D128" s="6"/>
      <c r="E128" s="6"/>
    </row>
    <row r="129" spans="2:5">
      <c r="B129" s="8" t="s">
        <v>207</v>
      </c>
      <c r="C129" s="8" t="s">
        <v>1186</v>
      </c>
      <c r="D129" s="6"/>
      <c r="E129" s="6"/>
    </row>
    <row r="130" spans="2:5">
      <c r="B130" s="8" t="s">
        <v>208</v>
      </c>
      <c r="C130" s="8" t="s">
        <v>1187</v>
      </c>
      <c r="D130" s="6"/>
      <c r="E130" s="6"/>
    </row>
    <row r="131" spans="2:5">
      <c r="B131" s="8" t="s">
        <v>209</v>
      </c>
      <c r="C131" s="8" t="s">
        <v>1188</v>
      </c>
      <c r="D131" s="6"/>
      <c r="E131" s="6"/>
    </row>
    <row r="132" spans="2:5">
      <c r="B132" s="8" t="s">
        <v>210</v>
      </c>
      <c r="C132" s="8" t="s">
        <v>1189</v>
      </c>
      <c r="D132" s="6"/>
      <c r="E132" s="6"/>
    </row>
    <row r="133" spans="2:5">
      <c r="B133" s="8" t="s">
        <v>211</v>
      </c>
      <c r="C133" s="8" t="s">
        <v>1190</v>
      </c>
      <c r="D133" s="6"/>
      <c r="E133" s="6"/>
    </row>
    <row r="134" spans="2:5">
      <c r="B134" s="8" t="s">
        <v>212</v>
      </c>
      <c r="C134" s="8" t="s">
        <v>1191</v>
      </c>
      <c r="D134" s="6"/>
      <c r="E134" s="6"/>
    </row>
    <row r="135" spans="2:5">
      <c r="B135" s="8" t="s">
        <v>213</v>
      </c>
      <c r="C135" s="8" t="s">
        <v>1100</v>
      </c>
      <c r="D135" s="6"/>
      <c r="E135" s="6"/>
    </row>
    <row r="136" spans="2:5">
      <c r="B136" s="8" t="s">
        <v>214</v>
      </c>
      <c r="C136" s="8" t="s">
        <v>1192</v>
      </c>
      <c r="D136" s="6"/>
      <c r="E136" s="6"/>
    </row>
    <row r="137" spans="2:5">
      <c r="B137" s="8" t="s">
        <v>215</v>
      </c>
      <c r="C137" s="8" t="s">
        <v>1193</v>
      </c>
      <c r="D137" s="6"/>
      <c r="E137" s="6"/>
    </row>
    <row r="138" spans="2:5">
      <c r="B138" s="8" t="s">
        <v>216</v>
      </c>
      <c r="C138" s="8" t="s">
        <v>1194</v>
      </c>
      <c r="D138" s="6"/>
      <c r="E138" s="6"/>
    </row>
    <row r="139" spans="2:5">
      <c r="B139" s="8" t="s">
        <v>217</v>
      </c>
      <c r="C139" s="8" t="s">
        <v>1195</v>
      </c>
      <c r="D139" s="6"/>
      <c r="E139" s="6"/>
    </row>
    <row r="140" spans="2:5">
      <c r="B140" s="8" t="s">
        <v>218</v>
      </c>
      <c r="C140" s="8" t="s">
        <v>1100</v>
      </c>
      <c r="D140" s="6"/>
      <c r="E140" s="6"/>
    </row>
    <row r="141" spans="2:5">
      <c r="B141" s="8" t="s">
        <v>219</v>
      </c>
      <c r="C141" s="8" t="s">
        <v>1196</v>
      </c>
      <c r="D141" s="6"/>
      <c r="E141" s="6"/>
    </row>
    <row r="142" spans="2:5">
      <c r="B142" s="8" t="s">
        <v>220</v>
      </c>
      <c r="C142" s="8" t="s">
        <v>1197</v>
      </c>
      <c r="D142" s="6"/>
      <c r="E142" s="6"/>
    </row>
    <row r="143" spans="2:5">
      <c r="B143" s="8" t="s">
        <v>221</v>
      </c>
      <c r="C143" s="8" t="s">
        <v>1198</v>
      </c>
      <c r="D143" s="6"/>
      <c r="E143" s="6"/>
    </row>
    <row r="144" spans="2:5">
      <c r="B144" s="8" t="s">
        <v>222</v>
      </c>
      <c r="C144" s="8" t="s">
        <v>1199</v>
      </c>
      <c r="D144" s="6"/>
      <c r="E144" s="6"/>
    </row>
    <row r="145" spans="2:5">
      <c r="B145" s="8" t="s">
        <v>223</v>
      </c>
      <c r="C145" s="8" t="s">
        <v>1200</v>
      </c>
      <c r="D145" s="6"/>
      <c r="E145" s="6"/>
    </row>
    <row r="146" spans="2:5">
      <c r="B146" s="8" t="s">
        <v>224</v>
      </c>
      <c r="C146" s="8" t="s">
        <v>1100</v>
      </c>
      <c r="D146" s="6"/>
      <c r="E146" s="6"/>
    </row>
    <row r="147" spans="2:5">
      <c r="B147" s="8" t="s">
        <v>225</v>
      </c>
      <c r="C147" s="8" t="s">
        <v>1201</v>
      </c>
      <c r="D147" s="6"/>
      <c r="E147" s="6"/>
    </row>
    <row r="148" spans="2:5">
      <c r="B148" s="8" t="s">
        <v>226</v>
      </c>
      <c r="C148" s="8" t="s">
        <v>1184</v>
      </c>
      <c r="D148" s="6"/>
      <c r="E148" s="6"/>
    </row>
    <row r="149" spans="2:5">
      <c r="B149" s="8" t="s">
        <v>227</v>
      </c>
      <c r="C149" s="8" t="s">
        <v>1202</v>
      </c>
      <c r="D149" s="6"/>
      <c r="E149" s="6"/>
    </row>
    <row r="150" spans="2:5">
      <c r="B150" s="8" t="s">
        <v>228</v>
      </c>
      <c r="C150" s="8" t="s">
        <v>1100</v>
      </c>
      <c r="D150" s="6"/>
      <c r="E150" s="6"/>
    </row>
    <row r="151" spans="2:5">
      <c r="B151" s="8" t="s">
        <v>229</v>
      </c>
      <c r="C151" s="8" t="s">
        <v>1164</v>
      </c>
      <c r="D151" s="6"/>
      <c r="E151" s="6"/>
    </row>
    <row r="152" spans="2:5">
      <c r="B152" s="8" t="s">
        <v>230</v>
      </c>
      <c r="C152" s="8" t="s">
        <v>1203</v>
      </c>
      <c r="D152" s="6"/>
      <c r="E152" s="6"/>
    </row>
    <row r="153" spans="2:5">
      <c r="B153" s="8" t="s">
        <v>231</v>
      </c>
      <c r="C153" s="8" t="s">
        <v>1204</v>
      </c>
      <c r="D153" s="6"/>
      <c r="E153" s="6"/>
    </row>
    <row r="154" spans="2:5">
      <c r="B154" s="8" t="s">
        <v>232</v>
      </c>
      <c r="C154" s="8" t="s">
        <v>1205</v>
      </c>
      <c r="D154" s="6"/>
      <c r="E154" s="6"/>
    </row>
    <row r="155" spans="2:5">
      <c r="B155" s="8" t="s">
        <v>233</v>
      </c>
      <c r="C155" s="8" t="s">
        <v>1100</v>
      </c>
      <c r="D155" s="6"/>
      <c r="E155" s="6"/>
    </row>
    <row r="156" spans="2:5">
      <c r="B156" s="8" t="s">
        <v>234</v>
      </c>
      <c r="C156" s="8" t="s">
        <v>1206</v>
      </c>
      <c r="D156" s="6"/>
      <c r="E156" s="6"/>
    </row>
    <row r="157" spans="2:5">
      <c r="B157" s="8" t="s">
        <v>235</v>
      </c>
      <c r="C157" s="8" t="s">
        <v>1207</v>
      </c>
      <c r="D157" s="6"/>
      <c r="E157" s="6"/>
    </row>
    <row r="158" spans="2:5">
      <c r="B158" s="8" t="s">
        <v>236</v>
      </c>
      <c r="C158" s="8" t="s">
        <v>1208</v>
      </c>
      <c r="D158" s="6"/>
      <c r="E158" s="6"/>
    </row>
    <row r="159" spans="2:5">
      <c r="B159" s="8" t="s">
        <v>237</v>
      </c>
      <c r="C159" s="8" t="s">
        <v>1209</v>
      </c>
      <c r="D159" s="6"/>
      <c r="E159" s="6"/>
    </row>
    <row r="160" spans="2:5">
      <c r="B160" s="8" t="s">
        <v>238</v>
      </c>
      <c r="C160" s="8" t="s">
        <v>1100</v>
      </c>
      <c r="D160" s="6"/>
      <c r="E160" s="6"/>
    </row>
    <row r="161" spans="2:5">
      <c r="B161" s="8" t="s">
        <v>239</v>
      </c>
      <c r="C161" s="8" t="s">
        <v>1210</v>
      </c>
      <c r="D161" s="6"/>
      <c r="E161" s="6"/>
    </row>
    <row r="162" spans="2:5">
      <c r="B162" s="8" t="s">
        <v>240</v>
      </c>
      <c r="C162" s="8" t="s">
        <v>1211</v>
      </c>
      <c r="D162" s="6"/>
      <c r="E162" s="6"/>
    </row>
    <row r="163" spans="2:5">
      <c r="B163" s="8" t="s">
        <v>241</v>
      </c>
      <c r="C163" s="8" t="s">
        <v>1212</v>
      </c>
      <c r="D163" s="6"/>
      <c r="E163" s="6"/>
    </row>
    <row r="164" spans="2:5">
      <c r="B164" s="8" t="s">
        <v>242</v>
      </c>
      <c r="C164" s="8" t="s">
        <v>1213</v>
      </c>
      <c r="D164" s="6"/>
      <c r="E164" s="6"/>
    </row>
    <row r="165" spans="2:5">
      <c r="B165" s="8" t="s">
        <v>243</v>
      </c>
      <c r="C165" s="8" t="s">
        <v>1214</v>
      </c>
      <c r="D165" s="6"/>
      <c r="E165" s="6"/>
    </row>
    <row r="166" spans="2:5">
      <c r="B166" s="8" t="s">
        <v>244</v>
      </c>
      <c r="C166" s="8" t="s">
        <v>1100</v>
      </c>
      <c r="D166" s="6"/>
      <c r="E166" s="6"/>
    </row>
    <row r="167" spans="2:5">
      <c r="B167" s="8" t="s">
        <v>245</v>
      </c>
      <c r="C167" s="8" t="s">
        <v>1215</v>
      </c>
      <c r="D167" s="6"/>
      <c r="E167" s="6"/>
    </row>
    <row r="168" spans="2:5">
      <c r="B168" s="8" t="s">
        <v>246</v>
      </c>
      <c r="C168" s="8" t="s">
        <v>1100</v>
      </c>
      <c r="D168" s="6"/>
      <c r="E168" s="6"/>
    </row>
    <row r="169" spans="2:5">
      <c r="B169" s="8" t="s">
        <v>247</v>
      </c>
      <c r="C169" s="8" t="s">
        <v>1216</v>
      </c>
      <c r="D169" s="6"/>
      <c r="E169" s="6"/>
    </row>
    <row r="170" spans="2:5">
      <c r="B170" s="8" t="s">
        <v>248</v>
      </c>
      <c r="C170" s="8" t="s">
        <v>1100</v>
      </c>
      <c r="D170" s="6"/>
      <c r="E170" s="6"/>
    </row>
    <row r="171" spans="2:5">
      <c r="B171" s="8" t="s">
        <v>249</v>
      </c>
      <c r="C171" s="8" t="s">
        <v>1217</v>
      </c>
      <c r="D171" s="6"/>
      <c r="E171" s="6"/>
    </row>
    <row r="172" spans="2:5">
      <c r="B172" s="8" t="s">
        <v>250</v>
      </c>
      <c r="C172" s="8" t="s">
        <v>1218</v>
      </c>
      <c r="D172" s="6"/>
      <c r="E172" s="6"/>
    </row>
    <row r="173" spans="2:5">
      <c r="B173" s="8" t="s">
        <v>251</v>
      </c>
      <c r="C173" s="8" t="s">
        <v>1219</v>
      </c>
      <c r="D173" s="6"/>
      <c r="E173" s="6"/>
    </row>
    <row r="174" spans="2:5">
      <c r="B174" s="8" t="s">
        <v>252</v>
      </c>
      <c r="C174" s="8" t="s">
        <v>1220</v>
      </c>
      <c r="D174" s="6"/>
      <c r="E174" s="6"/>
    </row>
    <row r="175" spans="2:5">
      <c r="B175" s="8" t="s">
        <v>253</v>
      </c>
      <c r="C175" s="8" t="s">
        <v>1221</v>
      </c>
      <c r="D175" s="6"/>
      <c r="E175" s="6"/>
    </row>
    <row r="176" spans="2:5">
      <c r="B176" s="8" t="s">
        <v>254</v>
      </c>
      <c r="C176" s="8" t="s">
        <v>1100</v>
      </c>
      <c r="D176" s="6"/>
      <c r="E176" s="6"/>
    </row>
    <row r="177" spans="2:5">
      <c r="B177" s="8" t="s">
        <v>255</v>
      </c>
      <c r="C177" s="8" t="s">
        <v>1222</v>
      </c>
      <c r="D177" s="6"/>
      <c r="E177" s="6"/>
    </row>
    <row r="178" spans="2:5">
      <c r="B178" s="8" t="s">
        <v>256</v>
      </c>
      <c r="C178" s="8" t="s">
        <v>1223</v>
      </c>
      <c r="D178" s="6"/>
      <c r="E178" s="6"/>
    </row>
    <row r="179" spans="2:5">
      <c r="B179" s="8" t="s">
        <v>257</v>
      </c>
      <c r="C179" s="8" t="s">
        <v>1224</v>
      </c>
      <c r="D179" s="6"/>
      <c r="E179" s="6"/>
    </row>
    <row r="180" spans="2:5">
      <c r="B180" s="8" t="s">
        <v>258</v>
      </c>
      <c r="C180" s="8" t="s">
        <v>1225</v>
      </c>
      <c r="D180" s="6"/>
      <c r="E180" s="6"/>
    </row>
    <row r="181" spans="2:5">
      <c r="B181" s="8" t="s">
        <v>259</v>
      </c>
      <c r="C181" s="8" t="s">
        <v>1226</v>
      </c>
      <c r="D181" s="6"/>
      <c r="E181" s="6"/>
    </row>
    <row r="182" spans="2:5">
      <c r="B182" s="8" t="s">
        <v>260</v>
      </c>
      <c r="C182" s="8" t="s">
        <v>1227</v>
      </c>
      <c r="D182" s="6"/>
      <c r="E182" s="6"/>
    </row>
    <row r="183" spans="2:5">
      <c r="B183" s="8" t="s">
        <v>261</v>
      </c>
      <c r="C183" s="8" t="s">
        <v>1228</v>
      </c>
      <c r="D183" s="6"/>
      <c r="E183" s="6"/>
    </row>
    <row r="184" spans="2:5">
      <c r="B184" s="8" t="s">
        <v>262</v>
      </c>
      <c r="C184" s="8" t="s">
        <v>1164</v>
      </c>
      <c r="D184" s="6"/>
      <c r="E184" s="6"/>
    </row>
    <row r="185" spans="2:5">
      <c r="B185" s="8" t="s">
        <v>263</v>
      </c>
      <c r="C185" s="8" t="s">
        <v>1229</v>
      </c>
      <c r="D185" s="6"/>
      <c r="E185" s="6"/>
    </row>
    <row r="186" spans="2:5">
      <c r="B186" s="8" t="s">
        <v>264</v>
      </c>
      <c r="C186" s="8" t="s">
        <v>1100</v>
      </c>
      <c r="D186" s="6"/>
      <c r="E186" s="6"/>
    </row>
    <row r="187" spans="2:5">
      <c r="B187" s="8" t="s">
        <v>265</v>
      </c>
      <c r="C187" s="8" t="s">
        <v>1222</v>
      </c>
      <c r="D187" s="6"/>
      <c r="E187" s="6"/>
    </row>
    <row r="188" spans="2:5">
      <c r="B188" s="8" t="s">
        <v>266</v>
      </c>
      <c r="C188" s="8" t="s">
        <v>1223</v>
      </c>
      <c r="D188" s="6"/>
      <c r="E188" s="6"/>
    </row>
    <row r="189" spans="2:5">
      <c r="B189" s="8" t="s">
        <v>267</v>
      </c>
      <c r="C189" s="8" t="s">
        <v>1224</v>
      </c>
      <c r="D189" s="6"/>
      <c r="E189" s="6"/>
    </row>
    <row r="190" spans="2:5">
      <c r="B190" s="8" t="s">
        <v>268</v>
      </c>
      <c r="C190" s="8" t="s">
        <v>1225</v>
      </c>
      <c r="D190" s="6"/>
      <c r="E190" s="6"/>
    </row>
    <row r="191" spans="2:5">
      <c r="B191" s="8" t="s">
        <v>269</v>
      </c>
      <c r="C191" s="8" t="s">
        <v>1226</v>
      </c>
      <c r="D191" s="6"/>
      <c r="E191" s="6"/>
    </row>
    <row r="192" spans="2:5">
      <c r="B192" s="8" t="s">
        <v>270</v>
      </c>
      <c r="C192" s="8" t="s">
        <v>1227</v>
      </c>
      <c r="D192" s="6"/>
      <c r="E192" s="6"/>
    </row>
    <row r="193" spans="2:5">
      <c r="B193" s="8" t="s">
        <v>271</v>
      </c>
      <c r="C193" s="8" t="s">
        <v>1228</v>
      </c>
      <c r="D193" s="6"/>
      <c r="E193" s="6"/>
    </row>
    <row r="194" spans="2:5">
      <c r="B194" s="8" t="s">
        <v>272</v>
      </c>
      <c r="C194" s="8" t="s">
        <v>1164</v>
      </c>
      <c r="D194" s="6"/>
      <c r="E194" s="6"/>
    </row>
    <row r="195" spans="2:5">
      <c r="B195" s="8" t="s">
        <v>273</v>
      </c>
      <c r="C195" s="8" t="s">
        <v>1230</v>
      </c>
      <c r="D195" s="6"/>
      <c r="E195" s="6"/>
    </row>
    <row r="196" spans="2:5">
      <c r="B196" s="8" t="s">
        <v>274</v>
      </c>
      <c r="C196" s="8" t="s">
        <v>1231</v>
      </c>
      <c r="D196" s="6"/>
      <c r="E196" s="6"/>
    </row>
    <row r="197" spans="2:5">
      <c r="B197" s="8" t="s">
        <v>275</v>
      </c>
      <c r="C197" s="8" t="s">
        <v>1232</v>
      </c>
      <c r="D197" s="6"/>
      <c r="E197" s="6"/>
    </row>
    <row r="198" spans="2:5">
      <c r="B198" s="8" t="s">
        <v>276</v>
      </c>
      <c r="C198" s="8" t="s">
        <v>1233</v>
      </c>
      <c r="D198" s="6"/>
      <c r="E198" s="6"/>
    </row>
    <row r="199" spans="2:5">
      <c r="B199" s="8" t="s">
        <v>277</v>
      </c>
      <c r="C199" s="8" t="s">
        <v>1234</v>
      </c>
      <c r="D199" s="6"/>
      <c r="E199" s="6"/>
    </row>
    <row r="200" spans="2:5">
      <c r="B200" s="8" t="s">
        <v>278</v>
      </c>
      <c r="C200" s="8" t="s">
        <v>1235</v>
      </c>
      <c r="D200" s="6"/>
      <c r="E200" s="6"/>
    </row>
    <row r="201" spans="2:5">
      <c r="B201" s="8" t="s">
        <v>279</v>
      </c>
      <c r="C201" s="8" t="s">
        <v>1100</v>
      </c>
      <c r="D201" s="6"/>
      <c r="E201" s="6"/>
    </row>
    <row r="202" spans="2:5">
      <c r="B202" s="8" t="s">
        <v>280</v>
      </c>
      <c r="C202" s="8" t="s">
        <v>1222</v>
      </c>
      <c r="D202" s="6"/>
      <c r="E202" s="6"/>
    </row>
    <row r="203" spans="2:5">
      <c r="B203" s="8" t="s">
        <v>281</v>
      </c>
      <c r="C203" s="8" t="s">
        <v>1223</v>
      </c>
      <c r="D203" s="6"/>
      <c r="E203" s="6"/>
    </row>
    <row r="204" spans="2:5">
      <c r="B204" s="8" t="s">
        <v>282</v>
      </c>
      <c r="C204" s="8" t="s">
        <v>1224</v>
      </c>
      <c r="D204" s="6"/>
      <c r="E204" s="6"/>
    </row>
    <row r="205" spans="2:5">
      <c r="B205" s="8" t="s">
        <v>283</v>
      </c>
      <c r="C205" s="8" t="s">
        <v>1225</v>
      </c>
      <c r="D205" s="6"/>
      <c r="E205" s="6"/>
    </row>
    <row r="206" spans="2:5">
      <c r="B206" s="8" t="s">
        <v>284</v>
      </c>
      <c r="C206" s="8" t="s">
        <v>1226</v>
      </c>
      <c r="D206" s="6"/>
      <c r="E206" s="6"/>
    </row>
    <row r="207" spans="2:5">
      <c r="B207" s="8" t="s">
        <v>285</v>
      </c>
      <c r="C207" s="8" t="s">
        <v>1227</v>
      </c>
      <c r="D207" s="6"/>
      <c r="E207" s="6"/>
    </row>
    <row r="208" spans="2:5">
      <c r="B208" s="8" t="s">
        <v>286</v>
      </c>
      <c r="C208" s="8" t="s">
        <v>1228</v>
      </c>
      <c r="D208" s="6"/>
      <c r="E208" s="6"/>
    </row>
    <row r="209" spans="2:5">
      <c r="B209" s="8" t="s">
        <v>287</v>
      </c>
      <c r="C209" s="8" t="s">
        <v>1164</v>
      </c>
      <c r="D209" s="6"/>
      <c r="E209" s="6"/>
    </row>
    <row r="210" spans="2:5">
      <c r="B210" s="8" t="s">
        <v>288</v>
      </c>
      <c r="C210" s="8" t="s">
        <v>1236</v>
      </c>
      <c r="D210" s="6"/>
      <c r="E210" s="6"/>
    </row>
    <row r="211" spans="2:5">
      <c r="B211" s="8" t="s">
        <v>289</v>
      </c>
      <c r="C211" s="8" t="s">
        <v>1100</v>
      </c>
      <c r="D211" s="6"/>
      <c r="E211" s="6"/>
    </row>
    <row r="212" spans="2:5">
      <c r="B212" s="8" t="s">
        <v>290</v>
      </c>
      <c r="C212" s="8" t="s">
        <v>1222</v>
      </c>
      <c r="D212" s="6"/>
      <c r="E212" s="6"/>
    </row>
    <row r="213" spans="2:5">
      <c r="B213" s="8" t="s">
        <v>291</v>
      </c>
      <c r="C213" s="8" t="s">
        <v>1223</v>
      </c>
      <c r="D213" s="6"/>
      <c r="E213" s="6"/>
    </row>
    <row r="214" spans="2:5">
      <c r="B214" s="8" t="s">
        <v>292</v>
      </c>
      <c r="C214" s="8" t="s">
        <v>1224</v>
      </c>
      <c r="D214" s="6"/>
      <c r="E214" s="6"/>
    </row>
    <row r="215" spans="2:5">
      <c r="B215" s="8" t="s">
        <v>293</v>
      </c>
      <c r="C215" s="8" t="s">
        <v>1225</v>
      </c>
      <c r="D215" s="6"/>
      <c r="E215" s="6"/>
    </row>
    <row r="216" spans="2:5">
      <c r="B216" s="8" t="s">
        <v>294</v>
      </c>
      <c r="C216" s="8" t="s">
        <v>1226</v>
      </c>
      <c r="D216" s="6"/>
      <c r="E216" s="6"/>
    </row>
    <row r="217" spans="2:5">
      <c r="B217" s="8" t="s">
        <v>295</v>
      </c>
      <c r="C217" s="8" t="s">
        <v>1227</v>
      </c>
      <c r="D217" s="6"/>
      <c r="E217" s="6"/>
    </row>
    <row r="218" spans="2:5">
      <c r="B218" s="8" t="s">
        <v>296</v>
      </c>
      <c r="C218" s="8" t="s">
        <v>1228</v>
      </c>
      <c r="D218" s="6"/>
      <c r="E218" s="6"/>
    </row>
    <row r="219" spans="2:5">
      <c r="B219" s="8" t="s">
        <v>297</v>
      </c>
      <c r="C219" s="8" t="s">
        <v>1164</v>
      </c>
      <c r="D219" s="6"/>
      <c r="E219" s="6"/>
    </row>
    <row r="220" spans="2:5">
      <c r="B220" s="8" t="s">
        <v>298</v>
      </c>
      <c r="C220" s="8" t="s">
        <v>1237</v>
      </c>
      <c r="D220" s="6"/>
      <c r="E220" s="6"/>
    </row>
    <row r="221" spans="2:5">
      <c r="B221" s="8" t="s">
        <v>299</v>
      </c>
      <c r="C221" s="8" t="s">
        <v>1238</v>
      </c>
      <c r="D221" s="6"/>
      <c r="E221" s="6"/>
    </row>
    <row r="222" spans="2:5">
      <c r="B222" s="8" t="s">
        <v>300</v>
      </c>
      <c r="C222" s="8" t="s">
        <v>1100</v>
      </c>
      <c r="D222" s="6"/>
      <c r="E222" s="6"/>
    </row>
    <row r="223" spans="2:5">
      <c r="B223" s="8" t="s">
        <v>301</v>
      </c>
      <c r="C223" s="8" t="s">
        <v>1222</v>
      </c>
      <c r="D223" s="6"/>
      <c r="E223" s="6"/>
    </row>
    <row r="224" spans="2:5">
      <c r="B224" s="8" t="s">
        <v>302</v>
      </c>
      <c r="C224" s="8" t="s">
        <v>1223</v>
      </c>
      <c r="D224" s="6"/>
      <c r="E224" s="6"/>
    </row>
    <row r="225" spans="2:5">
      <c r="B225" s="8" t="s">
        <v>303</v>
      </c>
      <c r="C225" s="8" t="s">
        <v>1224</v>
      </c>
      <c r="D225" s="6"/>
      <c r="E225" s="6"/>
    </row>
    <row r="226" spans="2:5">
      <c r="B226" s="8" t="s">
        <v>304</v>
      </c>
      <c r="C226" s="8" t="s">
        <v>1225</v>
      </c>
      <c r="D226" s="6"/>
      <c r="E226" s="6"/>
    </row>
    <row r="227" spans="2:5">
      <c r="B227" s="8" t="s">
        <v>305</v>
      </c>
      <c r="C227" s="8" t="s">
        <v>1226</v>
      </c>
      <c r="D227" s="6"/>
      <c r="E227" s="6"/>
    </row>
    <row r="228" spans="2:5">
      <c r="B228" s="8" t="s">
        <v>306</v>
      </c>
      <c r="C228" s="8" t="s">
        <v>1227</v>
      </c>
      <c r="D228" s="6"/>
      <c r="E228" s="6"/>
    </row>
    <row r="229" spans="2:5">
      <c r="B229" s="8" t="s">
        <v>307</v>
      </c>
      <c r="C229" s="8" t="s">
        <v>1228</v>
      </c>
      <c r="D229" s="6"/>
      <c r="E229" s="6"/>
    </row>
    <row r="230" spans="2:5">
      <c r="B230" s="8" t="s">
        <v>308</v>
      </c>
      <c r="C230" s="8" t="s">
        <v>1164</v>
      </c>
      <c r="D230" s="6"/>
      <c r="E230" s="6"/>
    </row>
    <row r="231" spans="2:5">
      <c r="B231" s="8" t="s">
        <v>309</v>
      </c>
      <c r="C231" s="8" t="s">
        <v>1239</v>
      </c>
      <c r="D231" s="6"/>
      <c r="E231" s="6"/>
    </row>
    <row r="232" spans="2:5">
      <c r="B232" s="8" t="s">
        <v>310</v>
      </c>
      <c r="C232" s="8" t="s">
        <v>1238</v>
      </c>
      <c r="D232" s="6"/>
      <c r="E232" s="6"/>
    </row>
    <row r="233" spans="2:5">
      <c r="B233" s="8" t="s">
        <v>311</v>
      </c>
      <c r="C233" s="8" t="s">
        <v>1240</v>
      </c>
      <c r="D233" s="6"/>
      <c r="E233" s="6"/>
    </row>
    <row r="234" spans="2:5">
      <c r="B234" s="8" t="s">
        <v>312</v>
      </c>
      <c r="C234" s="8" t="s">
        <v>1100</v>
      </c>
      <c r="D234" s="6"/>
      <c r="E234" s="6"/>
    </row>
    <row r="235" spans="2:5">
      <c r="B235" s="8" t="s">
        <v>313</v>
      </c>
      <c r="C235" s="8" t="s">
        <v>1222</v>
      </c>
      <c r="D235" s="6"/>
      <c r="E235" s="6"/>
    </row>
    <row r="236" spans="2:5">
      <c r="B236" s="8" t="s">
        <v>314</v>
      </c>
      <c r="C236" s="8" t="s">
        <v>1223</v>
      </c>
      <c r="D236" s="6"/>
      <c r="E236" s="6"/>
    </row>
    <row r="237" spans="2:5">
      <c r="B237" s="8" t="s">
        <v>315</v>
      </c>
      <c r="C237" s="8" t="s">
        <v>1224</v>
      </c>
      <c r="D237" s="6"/>
      <c r="E237" s="6"/>
    </row>
    <row r="238" spans="2:5">
      <c r="B238" s="8" t="s">
        <v>316</v>
      </c>
      <c r="C238" s="8" t="s">
        <v>1225</v>
      </c>
      <c r="D238" s="6"/>
      <c r="E238" s="6"/>
    </row>
    <row r="239" spans="2:5">
      <c r="B239" s="8" t="s">
        <v>317</v>
      </c>
      <c r="C239" s="8" t="s">
        <v>1226</v>
      </c>
      <c r="D239" s="6"/>
      <c r="E239" s="6"/>
    </row>
    <row r="240" spans="2:5">
      <c r="B240" s="8" t="s">
        <v>318</v>
      </c>
      <c r="C240" s="8" t="s">
        <v>1227</v>
      </c>
      <c r="D240" s="6"/>
      <c r="E240" s="6"/>
    </row>
    <row r="241" spans="2:5">
      <c r="B241" s="8" t="s">
        <v>319</v>
      </c>
      <c r="C241" s="8" t="s">
        <v>1228</v>
      </c>
      <c r="D241" s="6"/>
      <c r="E241" s="6"/>
    </row>
    <row r="242" spans="2:5">
      <c r="B242" s="8" t="s">
        <v>320</v>
      </c>
      <c r="C242" s="8" t="s">
        <v>1164</v>
      </c>
      <c r="D242" s="6"/>
      <c r="E242" s="6"/>
    </row>
    <row r="243" spans="2:5">
      <c r="B243" s="8" t="s">
        <v>321</v>
      </c>
      <c r="C243" s="8" t="s">
        <v>1241</v>
      </c>
      <c r="D243" s="6"/>
      <c r="E243" s="6"/>
    </row>
    <row r="244" spans="2:5">
      <c r="B244" s="8" t="s">
        <v>322</v>
      </c>
      <c r="C244" s="8" t="s">
        <v>1100</v>
      </c>
      <c r="D244" s="6"/>
      <c r="E244" s="6"/>
    </row>
    <row r="245" spans="2:5">
      <c r="B245" s="8" t="s">
        <v>323</v>
      </c>
      <c r="C245" s="8" t="s">
        <v>1222</v>
      </c>
      <c r="D245" s="6"/>
      <c r="E245" s="6"/>
    </row>
    <row r="246" spans="2:5">
      <c r="B246" s="8" t="s">
        <v>324</v>
      </c>
      <c r="C246" s="8" t="s">
        <v>1223</v>
      </c>
      <c r="D246" s="6"/>
      <c r="E246" s="6"/>
    </row>
    <row r="247" spans="2:5">
      <c r="B247" s="8" t="s">
        <v>325</v>
      </c>
      <c r="C247" s="8" t="s">
        <v>1224</v>
      </c>
      <c r="D247" s="6"/>
      <c r="E247" s="6"/>
    </row>
    <row r="248" spans="2:5">
      <c r="B248" s="8" t="s">
        <v>326</v>
      </c>
      <c r="C248" s="8" t="s">
        <v>1225</v>
      </c>
      <c r="D248" s="6"/>
      <c r="E248" s="6"/>
    </row>
    <row r="249" spans="2:5">
      <c r="B249" s="8" t="s">
        <v>327</v>
      </c>
      <c r="C249" s="8" t="s">
        <v>1226</v>
      </c>
      <c r="D249" s="6"/>
      <c r="E249" s="6"/>
    </row>
    <row r="250" spans="2:5">
      <c r="B250" s="8" t="s">
        <v>328</v>
      </c>
      <c r="C250" s="8" t="s">
        <v>1227</v>
      </c>
      <c r="D250" s="6"/>
      <c r="E250" s="6"/>
    </row>
    <row r="251" spans="2:5">
      <c r="B251" s="8" t="s">
        <v>329</v>
      </c>
      <c r="C251" s="8" t="s">
        <v>1228</v>
      </c>
      <c r="D251" s="6"/>
      <c r="E251" s="6"/>
    </row>
    <row r="252" spans="2:5">
      <c r="B252" s="8" t="s">
        <v>330</v>
      </c>
      <c r="C252" s="8" t="s">
        <v>1164</v>
      </c>
      <c r="D252" s="6"/>
      <c r="E252" s="6"/>
    </row>
    <row r="253" spans="2:5">
      <c r="B253" s="8" t="s">
        <v>331</v>
      </c>
      <c r="C253" s="8" t="s">
        <v>1242</v>
      </c>
      <c r="D253" s="6"/>
      <c r="E253" s="6"/>
    </row>
    <row r="254" spans="2:5">
      <c r="B254" s="8" t="s">
        <v>332</v>
      </c>
      <c r="C254" s="8" t="s">
        <v>1100</v>
      </c>
      <c r="D254" s="6"/>
      <c r="E254" s="6"/>
    </row>
    <row r="255" spans="2:5">
      <c r="B255" s="8" t="s">
        <v>333</v>
      </c>
      <c r="C255" s="8" t="s">
        <v>1243</v>
      </c>
      <c r="D255" s="6"/>
      <c r="E255" s="6"/>
    </row>
    <row r="256" spans="2:5">
      <c r="B256" s="8" t="s">
        <v>334</v>
      </c>
      <c r="C256" s="8" t="s">
        <v>1244</v>
      </c>
      <c r="D256" s="6"/>
      <c r="E256" s="6"/>
    </row>
    <row r="257" spans="2:5">
      <c r="B257" s="8" t="s">
        <v>335</v>
      </c>
      <c r="C257" s="8" t="s">
        <v>1245</v>
      </c>
      <c r="D257" s="6"/>
      <c r="E257" s="6"/>
    </row>
    <row r="258" spans="2:5">
      <c r="B258" s="8" t="s">
        <v>336</v>
      </c>
      <c r="C258" s="8" t="s">
        <v>1246</v>
      </c>
      <c r="D258" s="6"/>
      <c r="E258" s="6"/>
    </row>
    <row r="259" spans="2:5">
      <c r="B259" s="8" t="s">
        <v>337</v>
      </c>
      <c r="C259" s="8" t="s">
        <v>1247</v>
      </c>
      <c r="D259" s="6"/>
      <c r="E259" s="6"/>
    </row>
    <row r="260" spans="2:5">
      <c r="B260" s="8" t="s">
        <v>338</v>
      </c>
      <c r="C260" s="8" t="s">
        <v>1248</v>
      </c>
      <c r="D260" s="6"/>
      <c r="E260" s="6"/>
    </row>
    <row r="261" spans="2:5">
      <c r="B261" s="8" t="s">
        <v>339</v>
      </c>
      <c r="C261" s="8" t="s">
        <v>1249</v>
      </c>
      <c r="D261" s="6"/>
      <c r="E261" s="6"/>
    </row>
    <row r="262" spans="2:5">
      <c r="B262" s="8" t="s">
        <v>340</v>
      </c>
      <c r="C262" s="8" t="s">
        <v>1250</v>
      </c>
      <c r="D262" s="6"/>
      <c r="E262" s="6"/>
    </row>
    <row r="263" spans="2:5">
      <c r="B263" s="8" t="s">
        <v>341</v>
      </c>
      <c r="C263" s="8" t="s">
        <v>1251</v>
      </c>
      <c r="D263" s="6"/>
      <c r="E263" s="6"/>
    </row>
    <row r="264" spans="2:5">
      <c r="B264" s="8" t="s">
        <v>342</v>
      </c>
      <c r="C264" s="8" t="s">
        <v>1252</v>
      </c>
      <c r="D264" s="6"/>
      <c r="E264" s="6"/>
    </row>
    <row r="265" spans="2:5">
      <c r="B265" s="8" t="s">
        <v>343</v>
      </c>
      <c r="C265" s="8" t="s">
        <v>1253</v>
      </c>
      <c r="D265" s="6"/>
      <c r="E265" s="6"/>
    </row>
    <row r="266" spans="2:5">
      <c r="B266" s="8" t="s">
        <v>344</v>
      </c>
      <c r="C266" s="8" t="s">
        <v>1100</v>
      </c>
      <c r="D266" s="6"/>
      <c r="E266" s="6"/>
    </row>
    <row r="267" spans="2:5">
      <c r="B267" s="8" t="s">
        <v>345</v>
      </c>
      <c r="C267" s="8" t="s">
        <v>1254</v>
      </c>
      <c r="D267" s="6"/>
      <c r="E267" s="6"/>
    </row>
    <row r="268" spans="2:5">
      <c r="B268" s="8" t="s">
        <v>346</v>
      </c>
      <c r="C268" s="8" t="s">
        <v>1255</v>
      </c>
      <c r="D268" s="6"/>
      <c r="E268" s="6"/>
    </row>
    <row r="269" spans="2:5">
      <c r="B269" s="8" t="s">
        <v>347</v>
      </c>
      <c r="C269" s="8" t="s">
        <v>1256</v>
      </c>
      <c r="D269" s="6"/>
      <c r="E269" s="6"/>
    </row>
    <row r="270" spans="2:5">
      <c r="B270" s="8" t="s">
        <v>348</v>
      </c>
      <c r="C270" s="8" t="s">
        <v>1100</v>
      </c>
      <c r="D270" s="6"/>
      <c r="E270" s="6"/>
    </row>
    <row r="271" spans="2:5">
      <c r="B271" s="8" t="s">
        <v>349</v>
      </c>
      <c r="C271" s="8" t="s">
        <v>1257</v>
      </c>
      <c r="D271" s="6"/>
      <c r="E271" s="6"/>
    </row>
    <row r="272" spans="2:5">
      <c r="B272" s="8" t="s">
        <v>350</v>
      </c>
      <c r="C272" s="8" t="s">
        <v>1258</v>
      </c>
      <c r="D272" s="6"/>
      <c r="E272" s="6"/>
    </row>
    <row r="273" spans="2:5">
      <c r="B273" s="8" t="s">
        <v>351</v>
      </c>
      <c r="C273" s="8" t="s">
        <v>1259</v>
      </c>
      <c r="D273" s="6"/>
      <c r="E273" s="6"/>
    </row>
    <row r="274" spans="2:5">
      <c r="B274" s="8" t="s">
        <v>352</v>
      </c>
      <c r="C274" s="8" t="s">
        <v>1260</v>
      </c>
      <c r="D274" s="6"/>
      <c r="E274" s="6"/>
    </row>
    <row r="275" spans="2:5">
      <c r="B275" s="8" t="s">
        <v>353</v>
      </c>
      <c r="C275" s="8" t="s">
        <v>1261</v>
      </c>
      <c r="D275" s="6"/>
      <c r="E275" s="6"/>
    </row>
    <row r="276" spans="2:5">
      <c r="B276" s="8" t="s">
        <v>354</v>
      </c>
      <c r="C276" s="8" t="s">
        <v>1262</v>
      </c>
      <c r="D276" s="6"/>
      <c r="E276" s="6"/>
    </row>
    <row r="277" spans="2:5">
      <c r="B277" s="8" t="s">
        <v>355</v>
      </c>
      <c r="C277" s="8" t="s">
        <v>1263</v>
      </c>
      <c r="D277" s="6"/>
      <c r="E277" s="6"/>
    </row>
    <row r="278" spans="2:5">
      <c r="B278" s="8" t="s">
        <v>356</v>
      </c>
      <c r="C278" s="8" t="s">
        <v>1264</v>
      </c>
      <c r="D278" s="6"/>
      <c r="E278" s="6"/>
    </row>
    <row r="279" spans="2:5">
      <c r="B279" s="8" t="s">
        <v>357</v>
      </c>
      <c r="C279" s="8" t="s">
        <v>1265</v>
      </c>
      <c r="D279" s="6"/>
      <c r="E279" s="6"/>
    </row>
    <row r="280" spans="2:5">
      <c r="B280" s="8" t="s">
        <v>358</v>
      </c>
      <c r="C280" s="8" t="s">
        <v>1266</v>
      </c>
      <c r="D280" s="6"/>
      <c r="E280" s="6"/>
    </row>
    <row r="281" spans="2:5">
      <c r="B281" s="8" t="s">
        <v>359</v>
      </c>
      <c r="C281" s="8" t="s">
        <v>1100</v>
      </c>
      <c r="D281" s="6"/>
      <c r="E281" s="6"/>
    </row>
    <row r="282" spans="2:5">
      <c r="B282" s="8" t="s">
        <v>360</v>
      </c>
      <c r="C282" s="8" t="s">
        <v>1267</v>
      </c>
      <c r="D282" s="6"/>
      <c r="E282" s="6"/>
    </row>
    <row r="283" spans="2:5">
      <c r="B283" s="8" t="s">
        <v>361</v>
      </c>
      <c r="C283" s="8" t="s">
        <v>1268</v>
      </c>
      <c r="D283" s="6"/>
      <c r="E283" s="6"/>
    </row>
    <row r="284" spans="2:5">
      <c r="B284" s="8" t="s">
        <v>362</v>
      </c>
      <c r="C284" s="8" t="s">
        <v>1269</v>
      </c>
      <c r="D284" s="6"/>
      <c r="E284" s="6"/>
    </row>
    <row r="285" spans="2:5">
      <c r="B285" s="8" t="s">
        <v>363</v>
      </c>
      <c r="C285" s="8" t="s">
        <v>1270</v>
      </c>
      <c r="D285" s="6"/>
      <c r="E285" s="6"/>
    </row>
    <row r="286" spans="2:5">
      <c r="B286" s="8" t="s">
        <v>364</v>
      </c>
      <c r="C286" s="8" t="s">
        <v>1271</v>
      </c>
      <c r="D286" s="6"/>
      <c r="E286" s="6"/>
    </row>
    <row r="287" spans="2:5">
      <c r="B287" s="8" t="s">
        <v>365</v>
      </c>
      <c r="C287" s="8" t="s">
        <v>1272</v>
      </c>
      <c r="D287" s="6"/>
      <c r="E287" s="6"/>
    </row>
    <row r="288" spans="2:5">
      <c r="B288" s="8" t="s">
        <v>366</v>
      </c>
      <c r="C288" s="8" t="s">
        <v>1273</v>
      </c>
      <c r="D288" s="6"/>
      <c r="E288" s="6"/>
    </row>
    <row r="289" spans="2:5">
      <c r="B289" s="8" t="s">
        <v>367</v>
      </c>
      <c r="C289" s="8" t="s">
        <v>1274</v>
      </c>
      <c r="D289" s="6"/>
      <c r="E289" s="6"/>
    </row>
    <row r="290" spans="2:5">
      <c r="B290" s="8" t="s">
        <v>368</v>
      </c>
      <c r="C290" s="8" t="s">
        <v>1275</v>
      </c>
      <c r="D290" s="6"/>
      <c r="E290" s="6"/>
    </row>
    <row r="291" spans="2:5">
      <c r="B291" s="8" t="s">
        <v>369</v>
      </c>
      <c r="C291" s="8" t="s">
        <v>1100</v>
      </c>
      <c r="D291" s="6"/>
      <c r="E291" s="6"/>
    </row>
    <row r="292" spans="2:5">
      <c r="B292" s="8" t="s">
        <v>370</v>
      </c>
      <c r="C292" s="8" t="s">
        <v>1276</v>
      </c>
      <c r="D292" s="6"/>
      <c r="E292" s="6"/>
    </row>
    <row r="293" spans="2:5">
      <c r="B293" s="8" t="s">
        <v>371</v>
      </c>
      <c r="C293" s="8" t="s">
        <v>1277</v>
      </c>
      <c r="D293" s="6"/>
      <c r="E293" s="6"/>
    </row>
    <row r="294" spans="2:5">
      <c r="B294" s="8" t="s">
        <v>372</v>
      </c>
      <c r="C294" s="8" t="s">
        <v>1278</v>
      </c>
      <c r="D294" s="6"/>
      <c r="E294" s="6"/>
    </row>
    <row r="295" spans="2:5">
      <c r="B295" s="8" t="s">
        <v>373</v>
      </c>
      <c r="C295" s="8" t="s">
        <v>1279</v>
      </c>
      <c r="D295" s="6"/>
      <c r="E295" s="6"/>
    </row>
    <row r="296" spans="2:5">
      <c r="B296" s="8" t="s">
        <v>374</v>
      </c>
      <c r="C296" s="8" t="s">
        <v>1280</v>
      </c>
      <c r="D296" s="6"/>
      <c r="E296" s="6"/>
    </row>
    <row r="297" spans="2:5">
      <c r="B297" s="8" t="s">
        <v>375</v>
      </c>
      <c r="C297" s="8" t="s">
        <v>1281</v>
      </c>
      <c r="D297" s="6"/>
      <c r="E297" s="6"/>
    </row>
    <row r="298" spans="2:5">
      <c r="B298" s="8" t="s">
        <v>376</v>
      </c>
      <c r="C298" s="8" t="s">
        <v>1282</v>
      </c>
      <c r="D298" s="6"/>
      <c r="E298" s="6"/>
    </row>
    <row r="299" spans="2:5">
      <c r="B299" s="8" t="s">
        <v>377</v>
      </c>
      <c r="C299" s="8" t="s">
        <v>1283</v>
      </c>
      <c r="D299" s="6"/>
      <c r="E299" s="6"/>
    </row>
    <row r="300" spans="2:5">
      <c r="B300" s="8" t="s">
        <v>378</v>
      </c>
      <c r="C300" s="8" t="s">
        <v>1284</v>
      </c>
      <c r="D300" s="6"/>
      <c r="E300" s="6"/>
    </row>
    <row r="301" spans="2:5">
      <c r="B301" s="8" t="s">
        <v>379</v>
      </c>
      <c r="C301" s="8" t="s">
        <v>1285</v>
      </c>
      <c r="D301" s="6"/>
      <c r="E301" s="6"/>
    </row>
    <row r="302" spans="2:5">
      <c r="B302" s="8" t="s">
        <v>380</v>
      </c>
      <c r="C302" s="8" t="s">
        <v>1286</v>
      </c>
      <c r="D302" s="6"/>
      <c r="E302" s="6"/>
    </row>
    <row r="303" spans="2:5">
      <c r="B303" s="8" t="s">
        <v>381</v>
      </c>
      <c r="C303" s="8" t="s">
        <v>1287</v>
      </c>
      <c r="D303" s="6"/>
      <c r="E303" s="6"/>
    </row>
    <row r="304" spans="2:5">
      <c r="B304" s="8" t="s">
        <v>382</v>
      </c>
      <c r="C304" s="8" t="s">
        <v>1288</v>
      </c>
      <c r="D304" s="6"/>
      <c r="E304" s="6"/>
    </row>
    <row r="305" spans="2:5">
      <c r="B305" s="8" t="s">
        <v>383</v>
      </c>
      <c r="C305" s="8" t="s">
        <v>1100</v>
      </c>
      <c r="D305" s="6"/>
      <c r="E305" s="6"/>
    </row>
    <row r="306" spans="2:5">
      <c r="B306" s="8" t="s">
        <v>384</v>
      </c>
      <c r="C306" s="8" t="s">
        <v>1289</v>
      </c>
      <c r="D306" s="6"/>
      <c r="E306" s="6"/>
    </row>
    <row r="307" spans="2:5">
      <c r="B307" s="8" t="s">
        <v>385</v>
      </c>
      <c r="C307" s="8" t="s">
        <v>1290</v>
      </c>
      <c r="D307" s="6"/>
      <c r="E307" s="6"/>
    </row>
    <row r="308" spans="2:5">
      <c r="B308" s="8" t="s">
        <v>386</v>
      </c>
      <c r="C308" s="8" t="s">
        <v>1291</v>
      </c>
      <c r="D308" s="6"/>
      <c r="E308" s="6"/>
    </row>
    <row r="309" spans="2:5">
      <c r="B309" s="8" t="s">
        <v>387</v>
      </c>
      <c r="C309" s="8" t="s">
        <v>1292</v>
      </c>
      <c r="D309" s="6"/>
      <c r="E309" s="6"/>
    </row>
    <row r="310" spans="2:5">
      <c r="B310" s="8" t="s">
        <v>388</v>
      </c>
      <c r="C310" s="8" t="s">
        <v>1293</v>
      </c>
      <c r="D310" s="6"/>
      <c r="E310" s="6"/>
    </row>
    <row r="311" spans="2:5">
      <c r="B311" s="8" t="s">
        <v>389</v>
      </c>
      <c r="C311" s="8" t="s">
        <v>1294</v>
      </c>
      <c r="D311" s="6"/>
      <c r="E311" s="6"/>
    </row>
    <row r="312" spans="2:5">
      <c r="B312" s="8" t="s">
        <v>390</v>
      </c>
      <c r="C312" s="8" t="s">
        <v>1295</v>
      </c>
      <c r="D312" s="6"/>
      <c r="E312" s="6"/>
    </row>
    <row r="313" spans="2:5">
      <c r="B313" s="8" t="s">
        <v>391</v>
      </c>
      <c r="C313" s="8" t="s">
        <v>1296</v>
      </c>
      <c r="D313" s="6"/>
      <c r="E313" s="6"/>
    </row>
    <row r="314" spans="2:5">
      <c r="B314" s="8" t="s">
        <v>392</v>
      </c>
      <c r="C314" s="8" t="s">
        <v>1297</v>
      </c>
      <c r="D314" s="6"/>
      <c r="E314" s="6"/>
    </row>
    <row r="315" spans="2:5">
      <c r="B315" s="8" t="s">
        <v>393</v>
      </c>
      <c r="C315" s="8" t="s">
        <v>1298</v>
      </c>
      <c r="D315" s="6"/>
      <c r="E315" s="6"/>
    </row>
    <row r="316" spans="2:5">
      <c r="B316" s="8" t="s">
        <v>394</v>
      </c>
      <c r="C316" s="8" t="s">
        <v>1299</v>
      </c>
      <c r="D316" s="6"/>
      <c r="E316" s="6"/>
    </row>
    <row r="317" spans="2:5">
      <c r="B317" s="8" t="s">
        <v>395</v>
      </c>
      <c r="C317" s="8" t="s">
        <v>1300</v>
      </c>
      <c r="D317" s="6"/>
      <c r="E317" s="6"/>
    </row>
    <row r="318" spans="2:5">
      <c r="B318" s="8" t="s">
        <v>396</v>
      </c>
      <c r="C318" s="8" t="s">
        <v>1301</v>
      </c>
      <c r="D318" s="6"/>
      <c r="E318" s="6"/>
    </row>
    <row r="319" spans="2:5">
      <c r="B319" s="8" t="s">
        <v>397</v>
      </c>
      <c r="C319" s="8" t="s">
        <v>1302</v>
      </c>
      <c r="D319" s="6"/>
      <c r="E319" s="6"/>
    </row>
    <row r="320" spans="2:5">
      <c r="B320" s="8" t="s">
        <v>398</v>
      </c>
      <c r="C320" s="8" t="s">
        <v>1164</v>
      </c>
      <c r="D320" s="6"/>
      <c r="E320" s="6"/>
    </row>
    <row r="321" spans="2:5">
      <c r="B321" s="8" t="s">
        <v>399</v>
      </c>
      <c r="C321" s="8" t="s">
        <v>1303</v>
      </c>
      <c r="D321" s="6"/>
      <c r="E321" s="6"/>
    </row>
    <row r="322" spans="2:5">
      <c r="B322" s="8" t="s">
        <v>400</v>
      </c>
      <c r="C322" s="8" t="s">
        <v>1304</v>
      </c>
      <c r="D322" s="6"/>
      <c r="E322" s="6"/>
    </row>
    <row r="323" spans="2:5">
      <c r="B323" s="8" t="s">
        <v>401</v>
      </c>
      <c r="C323" s="8" t="s">
        <v>1305</v>
      </c>
      <c r="D323" s="6"/>
      <c r="E323" s="6"/>
    </row>
    <row r="324" spans="2:5">
      <c r="B324" s="8" t="s">
        <v>402</v>
      </c>
      <c r="C324" s="8" t="s">
        <v>1306</v>
      </c>
      <c r="D324" s="6"/>
      <c r="E324" s="6"/>
    </row>
    <row r="325" spans="2:5">
      <c r="B325" s="8" t="s">
        <v>403</v>
      </c>
      <c r="C325" s="8" t="s">
        <v>1307</v>
      </c>
      <c r="D325" s="6"/>
      <c r="E325" s="6"/>
    </row>
    <row r="326" spans="2:5">
      <c r="B326" s="8" t="s">
        <v>404</v>
      </c>
      <c r="C326" s="8" t="s">
        <v>1308</v>
      </c>
      <c r="D326" s="6"/>
      <c r="E326" s="6"/>
    </row>
    <row r="327" spans="2:5">
      <c r="B327" s="8" t="s">
        <v>405</v>
      </c>
      <c r="C327" s="8" t="s">
        <v>1100</v>
      </c>
      <c r="D327" s="6"/>
      <c r="E327" s="6"/>
    </row>
    <row r="328" spans="2:5">
      <c r="B328" s="8" t="s">
        <v>406</v>
      </c>
      <c r="C328" s="8" t="s">
        <v>1309</v>
      </c>
      <c r="D328" s="6"/>
      <c r="E328" s="6"/>
    </row>
    <row r="329" spans="2:5">
      <c r="B329" s="8" t="s">
        <v>407</v>
      </c>
      <c r="C329" s="8" t="s">
        <v>1310</v>
      </c>
      <c r="D329" s="6"/>
      <c r="E329" s="6"/>
    </row>
    <row r="330" spans="2:5">
      <c r="B330" s="8" t="s">
        <v>408</v>
      </c>
      <c r="C330" s="8" t="s">
        <v>1311</v>
      </c>
      <c r="D330" s="6"/>
      <c r="E330" s="6"/>
    </row>
    <row r="331" spans="2:5">
      <c r="B331" s="8" t="s">
        <v>409</v>
      </c>
      <c r="C331" s="8" t="s">
        <v>1312</v>
      </c>
      <c r="D331" s="6"/>
      <c r="E331" s="6"/>
    </row>
    <row r="332" spans="2:5">
      <c r="B332" s="8" t="s">
        <v>410</v>
      </c>
      <c r="C332" s="8" t="s">
        <v>1313</v>
      </c>
      <c r="D332" s="6"/>
      <c r="E332" s="6"/>
    </row>
    <row r="333" spans="2:5">
      <c r="B333" s="8" t="s">
        <v>411</v>
      </c>
      <c r="C333" s="8" t="s">
        <v>1314</v>
      </c>
      <c r="D333" s="6"/>
      <c r="E333" s="6"/>
    </row>
    <row r="334" spans="2:5">
      <c r="B334" s="8" t="s">
        <v>412</v>
      </c>
      <c r="C334" s="8" t="s">
        <v>1315</v>
      </c>
      <c r="D334" s="6"/>
      <c r="E334" s="6"/>
    </row>
    <row r="335" spans="2:5">
      <c r="B335" s="8" t="s">
        <v>413</v>
      </c>
      <c r="C335" s="8" t="s">
        <v>1316</v>
      </c>
      <c r="D335" s="6"/>
      <c r="E335" s="6"/>
    </row>
    <row r="336" spans="2:5">
      <c r="B336" s="8" t="s">
        <v>414</v>
      </c>
      <c r="C336" s="8" t="s">
        <v>1317</v>
      </c>
      <c r="D336" s="6"/>
      <c r="E336" s="6"/>
    </row>
    <row r="337" spans="2:5">
      <c r="B337" s="8" t="s">
        <v>415</v>
      </c>
      <c r="C337" s="8" t="s">
        <v>1318</v>
      </c>
      <c r="D337" s="6"/>
      <c r="E337" s="6"/>
    </row>
    <row r="338" spans="2:5">
      <c r="B338" s="8" t="s">
        <v>416</v>
      </c>
      <c r="C338" s="8" t="s">
        <v>1100</v>
      </c>
      <c r="D338" s="6"/>
      <c r="E338" s="6"/>
    </row>
    <row r="339" spans="2:5">
      <c r="B339" s="8" t="s">
        <v>417</v>
      </c>
      <c r="C339" s="8" t="s">
        <v>1319</v>
      </c>
      <c r="D339" s="6"/>
      <c r="E339" s="6"/>
    </row>
    <row r="340" spans="2:5">
      <c r="B340" s="8" t="s">
        <v>418</v>
      </c>
      <c r="C340" s="8" t="s">
        <v>1320</v>
      </c>
      <c r="D340" s="6"/>
      <c r="E340" s="6"/>
    </row>
    <row r="341" spans="2:5">
      <c r="B341" s="8" t="s">
        <v>419</v>
      </c>
      <c r="C341" s="8" t="s">
        <v>1321</v>
      </c>
      <c r="D341" s="6"/>
      <c r="E341" s="6"/>
    </row>
    <row r="342" spans="2:5">
      <c r="B342" s="8" t="s">
        <v>420</v>
      </c>
      <c r="C342" s="8" t="s">
        <v>1322</v>
      </c>
      <c r="D342" s="6"/>
      <c r="E342" s="6"/>
    </row>
    <row r="343" spans="2:5">
      <c r="B343" s="8" t="s">
        <v>421</v>
      </c>
      <c r="C343" s="8" t="s">
        <v>1323</v>
      </c>
      <c r="D343" s="6"/>
      <c r="E343" s="6"/>
    </row>
    <row r="344" spans="2:5">
      <c r="B344" s="8" t="s">
        <v>422</v>
      </c>
      <c r="C344" s="8" t="s">
        <v>1324</v>
      </c>
      <c r="D344" s="6"/>
      <c r="E344" s="6"/>
    </row>
    <row r="345" spans="2:5">
      <c r="B345" s="8" t="s">
        <v>423</v>
      </c>
      <c r="C345" s="8" t="s">
        <v>1325</v>
      </c>
      <c r="D345" s="6"/>
      <c r="E345" s="6"/>
    </row>
    <row r="346" spans="2:5">
      <c r="B346" s="8" t="s">
        <v>424</v>
      </c>
      <c r="C346" s="8" t="s">
        <v>1326</v>
      </c>
      <c r="D346" s="6"/>
      <c r="E346" s="6"/>
    </row>
    <row r="347" spans="2:5">
      <c r="B347" s="8" t="s">
        <v>425</v>
      </c>
      <c r="C347" s="8" t="s">
        <v>1327</v>
      </c>
      <c r="D347" s="6"/>
      <c r="E347" s="6"/>
    </row>
    <row r="348" spans="2:5">
      <c r="B348" s="8" t="s">
        <v>426</v>
      </c>
      <c r="C348" s="8" t="s">
        <v>1328</v>
      </c>
      <c r="D348" s="6"/>
      <c r="E348" s="6"/>
    </row>
    <row r="349" spans="2:5">
      <c r="B349" s="8" t="s">
        <v>427</v>
      </c>
      <c r="C349" s="8" t="s">
        <v>1329</v>
      </c>
      <c r="D349" s="6"/>
      <c r="E349" s="6"/>
    </row>
    <row r="350" spans="2:5">
      <c r="B350" s="8" t="s">
        <v>428</v>
      </c>
      <c r="C350" s="8" t="s">
        <v>1330</v>
      </c>
      <c r="D350" s="6"/>
      <c r="E350" s="6"/>
    </row>
    <row r="351" spans="2:5">
      <c r="B351" s="8" t="s">
        <v>429</v>
      </c>
      <c r="C351" s="8" t="s">
        <v>1331</v>
      </c>
      <c r="D351" s="6"/>
      <c r="E351" s="6"/>
    </row>
    <row r="352" spans="2:5">
      <c r="B352" s="8" t="s">
        <v>430</v>
      </c>
      <c r="C352" s="8" t="s">
        <v>1311</v>
      </c>
      <c r="D352" s="6"/>
      <c r="E352" s="6"/>
    </row>
    <row r="353" spans="2:5">
      <c r="B353" s="8" t="s">
        <v>431</v>
      </c>
      <c r="C353" s="8" t="s">
        <v>1332</v>
      </c>
      <c r="D353" s="6"/>
      <c r="E353" s="6"/>
    </row>
    <row r="354" spans="2:5">
      <c r="B354" s="8" t="s">
        <v>432</v>
      </c>
      <c r="C354" s="8" t="s">
        <v>1316</v>
      </c>
      <c r="D354" s="6"/>
      <c r="E354" s="6"/>
    </row>
    <row r="355" spans="2:5">
      <c r="B355" s="8" t="s">
        <v>433</v>
      </c>
      <c r="C355" s="8" t="s">
        <v>1333</v>
      </c>
      <c r="D355" s="6"/>
      <c r="E355" s="6"/>
    </row>
    <row r="356" spans="2:5">
      <c r="B356" s="8" t="s">
        <v>434</v>
      </c>
      <c r="C356" s="8" t="s">
        <v>1314</v>
      </c>
      <c r="D356" s="6"/>
      <c r="E356" s="6"/>
    </row>
    <row r="357" spans="2:5">
      <c r="B357" s="8" t="s">
        <v>435</v>
      </c>
      <c r="C357" s="8" t="s">
        <v>1334</v>
      </c>
      <c r="D357" s="6"/>
      <c r="E357" s="6"/>
    </row>
    <row r="358" spans="2:5">
      <c r="B358" s="8" t="s">
        <v>436</v>
      </c>
      <c r="C358" s="8" t="s">
        <v>1335</v>
      </c>
      <c r="D358" s="6"/>
      <c r="E358" s="6"/>
    </row>
    <row r="359" spans="2:5">
      <c r="B359" s="8" t="s">
        <v>437</v>
      </c>
      <c r="C359" s="8" t="s">
        <v>1336</v>
      </c>
      <c r="D359" s="6"/>
      <c r="E359" s="6"/>
    </row>
    <row r="360" spans="2:5">
      <c r="B360" s="8" t="s">
        <v>438</v>
      </c>
      <c r="C360" s="8" t="s">
        <v>1100</v>
      </c>
      <c r="D360" s="6"/>
      <c r="E360" s="6"/>
    </row>
    <row r="361" spans="2:5">
      <c r="B361" s="8" t="s">
        <v>439</v>
      </c>
      <c r="C361" s="8" t="s">
        <v>1337</v>
      </c>
      <c r="D361" s="6"/>
      <c r="E361" s="6"/>
    </row>
    <row r="362" spans="2:5">
      <c r="B362" s="8" t="s">
        <v>440</v>
      </c>
      <c r="C362" s="8" t="s">
        <v>1338</v>
      </c>
      <c r="D362" s="6"/>
      <c r="E362" s="6"/>
    </row>
    <row r="363" spans="2:5">
      <c r="B363" s="8" t="s">
        <v>441</v>
      </c>
      <c r="C363" s="8" t="s">
        <v>1339</v>
      </c>
      <c r="D363" s="6"/>
      <c r="E363" s="6"/>
    </row>
    <row r="364" spans="2:5">
      <c r="B364" s="8" t="s">
        <v>442</v>
      </c>
      <c r="C364" s="8" t="s">
        <v>1340</v>
      </c>
      <c r="D364" s="6"/>
      <c r="E364" s="6"/>
    </row>
    <row r="365" spans="2:5">
      <c r="B365" s="8" t="s">
        <v>443</v>
      </c>
      <c r="C365" s="8" t="s">
        <v>1341</v>
      </c>
      <c r="D365" s="6"/>
      <c r="E365" s="6"/>
    </row>
    <row r="366" spans="2:5">
      <c r="B366" s="8" t="s">
        <v>444</v>
      </c>
      <c r="C366" s="8" t="s">
        <v>1342</v>
      </c>
      <c r="D366" s="6"/>
      <c r="E366" s="6"/>
    </row>
    <row r="367" spans="2:5">
      <c r="B367" s="8" t="s">
        <v>445</v>
      </c>
      <c r="C367" s="8" t="s">
        <v>1343</v>
      </c>
      <c r="D367" s="6"/>
      <c r="E367" s="6"/>
    </row>
    <row r="368" spans="2:5">
      <c r="B368" s="8" t="s">
        <v>446</v>
      </c>
      <c r="C368" s="8" t="s">
        <v>1314</v>
      </c>
      <c r="D368" s="6"/>
      <c r="E368" s="6"/>
    </row>
    <row r="369" spans="2:5">
      <c r="B369" s="8" t="s">
        <v>447</v>
      </c>
      <c r="C369" s="8" t="s">
        <v>1344</v>
      </c>
      <c r="D369" s="6"/>
      <c r="E369" s="6"/>
    </row>
    <row r="370" spans="2:5">
      <c r="B370" s="8" t="s">
        <v>448</v>
      </c>
      <c r="C370" s="8" t="s">
        <v>1100</v>
      </c>
      <c r="D370" s="6"/>
      <c r="E370" s="6"/>
    </row>
    <row r="371" spans="2:5">
      <c r="B371" s="8" t="s">
        <v>449</v>
      </c>
      <c r="C371" s="8" t="s">
        <v>1337</v>
      </c>
      <c r="D371" s="6"/>
      <c r="E371" s="6"/>
    </row>
    <row r="372" spans="2:5">
      <c r="B372" s="8" t="s">
        <v>450</v>
      </c>
      <c r="C372" s="8" t="s">
        <v>1340</v>
      </c>
      <c r="D372" s="6"/>
      <c r="E372" s="6"/>
    </row>
    <row r="373" spans="2:5">
      <c r="B373" s="8" t="s">
        <v>451</v>
      </c>
      <c r="C373" s="8" t="s">
        <v>1341</v>
      </c>
      <c r="D373" s="6"/>
      <c r="E373" s="6"/>
    </row>
    <row r="374" spans="2:5">
      <c r="B374" s="8" t="s">
        <v>452</v>
      </c>
      <c r="C374" s="8" t="s">
        <v>1345</v>
      </c>
      <c r="D374" s="6"/>
      <c r="E374" s="6"/>
    </row>
    <row r="375" spans="2:5">
      <c r="B375" s="8" t="s">
        <v>453</v>
      </c>
      <c r="C375" s="8" t="s">
        <v>1343</v>
      </c>
      <c r="D375" s="6"/>
      <c r="E375" s="6"/>
    </row>
    <row r="376" spans="2:5">
      <c r="B376" s="8" t="s">
        <v>454</v>
      </c>
      <c r="C376" s="8" t="s">
        <v>1314</v>
      </c>
      <c r="D376" s="6"/>
      <c r="E376" s="6"/>
    </row>
    <row r="377" spans="2:5">
      <c r="B377" s="8" t="s">
        <v>455</v>
      </c>
      <c r="C377" s="8" t="s">
        <v>1346</v>
      </c>
      <c r="D377" s="6"/>
      <c r="E377" s="6"/>
    </row>
    <row r="378" spans="2:5">
      <c r="B378" s="8" t="s">
        <v>456</v>
      </c>
      <c r="C378" s="8" t="s">
        <v>1347</v>
      </c>
      <c r="D378" s="6"/>
      <c r="E378" s="6"/>
    </row>
    <row r="379" spans="2:5">
      <c r="B379" s="8" t="s">
        <v>457</v>
      </c>
      <c r="C379" s="8" t="s">
        <v>1348</v>
      </c>
      <c r="D379" s="6"/>
      <c r="E379" s="6"/>
    </row>
    <row r="380" spans="2:5">
      <c r="B380" s="8" t="s">
        <v>458</v>
      </c>
      <c r="C380" s="8" t="s">
        <v>1100</v>
      </c>
      <c r="D380" s="6"/>
      <c r="E380" s="6"/>
    </row>
    <row r="381" spans="2:5">
      <c r="B381" s="8" t="s">
        <v>459</v>
      </c>
      <c r="C381" s="8" t="s">
        <v>1337</v>
      </c>
      <c r="D381" s="6"/>
      <c r="E381" s="6"/>
    </row>
    <row r="382" spans="2:5">
      <c r="B382" s="8" t="s">
        <v>460</v>
      </c>
      <c r="C382" s="8" t="s">
        <v>1338</v>
      </c>
      <c r="D382" s="6"/>
      <c r="E382" s="6"/>
    </row>
    <row r="383" spans="2:5">
      <c r="B383" s="8" t="s">
        <v>461</v>
      </c>
      <c r="C383" s="8" t="s">
        <v>1340</v>
      </c>
      <c r="D383" s="6"/>
      <c r="E383" s="6"/>
    </row>
    <row r="384" spans="2:5">
      <c r="B384" s="8" t="s">
        <v>462</v>
      </c>
      <c r="C384" s="8" t="s">
        <v>1341</v>
      </c>
      <c r="D384" s="6"/>
      <c r="E384" s="6"/>
    </row>
    <row r="385" spans="2:5">
      <c r="B385" s="8" t="s">
        <v>463</v>
      </c>
      <c r="C385" s="8" t="s">
        <v>1342</v>
      </c>
      <c r="D385" s="6"/>
      <c r="E385" s="6"/>
    </row>
    <row r="386" spans="2:5">
      <c r="B386" s="8" t="s">
        <v>464</v>
      </c>
      <c r="C386" s="8" t="s">
        <v>1343</v>
      </c>
      <c r="D386" s="6"/>
      <c r="E386" s="6"/>
    </row>
    <row r="387" spans="2:5">
      <c r="B387" s="8" t="s">
        <v>465</v>
      </c>
      <c r="C387" s="8" t="s">
        <v>1314</v>
      </c>
      <c r="D387" s="6"/>
      <c r="E387" s="6"/>
    </row>
    <row r="388" spans="2:5">
      <c r="B388" s="8" t="s">
        <v>466</v>
      </c>
      <c r="C388" s="8" t="s">
        <v>1349</v>
      </c>
      <c r="D388" s="6"/>
      <c r="E388" s="6"/>
    </row>
    <row r="389" spans="2:5">
      <c r="B389" s="8" t="s">
        <v>467</v>
      </c>
      <c r="C389" s="8" t="s">
        <v>1100</v>
      </c>
      <c r="D389" s="6"/>
      <c r="E389" s="6"/>
    </row>
    <row r="390" spans="2:5">
      <c r="B390" s="8" t="s">
        <v>468</v>
      </c>
      <c r="C390" s="8" t="s">
        <v>1337</v>
      </c>
      <c r="D390" s="6"/>
      <c r="E390" s="6"/>
    </row>
    <row r="391" spans="2:5">
      <c r="B391" s="8" t="s">
        <v>469</v>
      </c>
      <c r="C391" s="8" t="s">
        <v>1338</v>
      </c>
      <c r="D391" s="6"/>
      <c r="E391" s="6"/>
    </row>
    <row r="392" spans="2:5">
      <c r="B392" s="8" t="s">
        <v>470</v>
      </c>
      <c r="C392" s="8" t="s">
        <v>1342</v>
      </c>
      <c r="D392" s="6"/>
      <c r="E392" s="6"/>
    </row>
    <row r="393" spans="2:5">
      <c r="B393" s="8" t="s">
        <v>471</v>
      </c>
      <c r="C393" s="8" t="s">
        <v>1341</v>
      </c>
      <c r="D393" s="6"/>
      <c r="E393" s="6"/>
    </row>
    <row r="394" spans="2:5">
      <c r="B394" s="8" t="s">
        <v>472</v>
      </c>
      <c r="C394" s="8" t="s">
        <v>1343</v>
      </c>
      <c r="D394" s="6"/>
      <c r="E394" s="6"/>
    </row>
    <row r="395" spans="2:5">
      <c r="B395" s="8" t="s">
        <v>473</v>
      </c>
      <c r="C395" s="8" t="s">
        <v>1314</v>
      </c>
      <c r="D395" s="6"/>
      <c r="E395" s="6"/>
    </row>
    <row r="396" spans="2:5">
      <c r="B396" s="8" t="s">
        <v>474</v>
      </c>
      <c r="C396" s="8" t="s">
        <v>1350</v>
      </c>
      <c r="D396" s="6"/>
      <c r="E396" s="6"/>
    </row>
    <row r="397" spans="2:5">
      <c r="B397" s="8" t="s">
        <v>475</v>
      </c>
      <c r="C397" s="8" t="s">
        <v>1100</v>
      </c>
      <c r="D397" s="6"/>
      <c r="E397" s="6"/>
    </row>
    <row r="398" spans="2:5">
      <c r="B398" s="8" t="s">
        <v>476</v>
      </c>
      <c r="C398" s="8" t="s">
        <v>1351</v>
      </c>
      <c r="D398" s="6"/>
      <c r="E398" s="6"/>
    </row>
    <row r="399" spans="2:5">
      <c r="B399" s="8" t="s">
        <v>477</v>
      </c>
      <c r="C399" s="8" t="s">
        <v>1352</v>
      </c>
      <c r="D399" s="6"/>
      <c r="E399" s="6"/>
    </row>
    <row r="400" spans="2:5">
      <c r="B400" s="8" t="s">
        <v>478</v>
      </c>
      <c r="C400" s="8" t="s">
        <v>1353</v>
      </c>
      <c r="D400" s="6"/>
      <c r="E400" s="6"/>
    </row>
    <row r="401" spans="2:5">
      <c r="B401" s="8" t="s">
        <v>479</v>
      </c>
      <c r="C401" s="8" t="s">
        <v>1347</v>
      </c>
      <c r="D401" s="6"/>
      <c r="E401" s="6"/>
    </row>
    <row r="402" spans="2:5">
      <c r="B402" s="8" t="s">
        <v>480</v>
      </c>
      <c r="C402" s="8" t="s">
        <v>1354</v>
      </c>
      <c r="D402" s="6"/>
      <c r="E402" s="6"/>
    </row>
    <row r="403" spans="2:5">
      <c r="B403" s="8" t="s">
        <v>481</v>
      </c>
      <c r="C403" s="8" t="s">
        <v>1326</v>
      </c>
      <c r="D403" s="6"/>
      <c r="E403" s="6"/>
    </row>
    <row r="404" spans="2:5">
      <c r="B404" s="8" t="s">
        <v>482</v>
      </c>
      <c r="C404" s="8" t="s">
        <v>1355</v>
      </c>
      <c r="D404" s="6"/>
      <c r="E404" s="6"/>
    </row>
    <row r="405" spans="2:5">
      <c r="B405" s="8" t="s">
        <v>483</v>
      </c>
      <c r="C405" s="8" t="s">
        <v>1356</v>
      </c>
      <c r="D405" s="6"/>
      <c r="E405" s="6"/>
    </row>
    <row r="406" spans="2:5">
      <c r="B406" s="8" t="s">
        <v>484</v>
      </c>
      <c r="C406" s="8" t="s">
        <v>1328</v>
      </c>
      <c r="D406" s="6"/>
      <c r="E406" s="6"/>
    </row>
    <row r="407" spans="2:5">
      <c r="B407" s="8" t="s">
        <v>485</v>
      </c>
      <c r="C407" s="8" t="s">
        <v>1357</v>
      </c>
      <c r="D407" s="6"/>
      <c r="E407" s="6"/>
    </row>
    <row r="408" spans="2:5">
      <c r="B408" s="8" t="s">
        <v>486</v>
      </c>
      <c r="C408" s="8" t="s">
        <v>1358</v>
      </c>
      <c r="D408" s="6"/>
      <c r="E408" s="6"/>
    </row>
    <row r="409" spans="2:5">
      <c r="B409" s="8" t="s">
        <v>487</v>
      </c>
      <c r="C409" s="8" t="s">
        <v>1359</v>
      </c>
      <c r="D409" s="6"/>
      <c r="E409" s="6"/>
    </row>
    <row r="410" spans="2:5">
      <c r="B410" s="8" t="s">
        <v>488</v>
      </c>
      <c r="C410" s="8" t="s">
        <v>1314</v>
      </c>
      <c r="D410" s="6"/>
      <c r="E410" s="6"/>
    </row>
    <row r="411" spans="2:5">
      <c r="B411" s="8" t="s">
        <v>489</v>
      </c>
      <c r="C411" s="8" t="s">
        <v>1360</v>
      </c>
      <c r="D411" s="6"/>
      <c r="E411" s="6"/>
    </row>
    <row r="412" spans="2:5">
      <c r="B412" s="8" t="s">
        <v>490</v>
      </c>
      <c r="C412" s="8" t="s">
        <v>1100</v>
      </c>
      <c r="D412" s="6"/>
      <c r="E412" s="6"/>
    </row>
    <row r="413" spans="2:5">
      <c r="B413" s="8" t="s">
        <v>491</v>
      </c>
      <c r="C413" s="8" t="s">
        <v>1361</v>
      </c>
      <c r="D413" s="6"/>
      <c r="E413" s="6"/>
    </row>
    <row r="414" spans="2:5">
      <c r="B414" s="8" t="s">
        <v>492</v>
      </c>
      <c r="C414" s="8" t="s">
        <v>1362</v>
      </c>
      <c r="D414" s="6"/>
      <c r="E414" s="6"/>
    </row>
    <row r="415" spans="2:5">
      <c r="B415" s="8" t="s">
        <v>493</v>
      </c>
      <c r="C415" s="8" t="s">
        <v>1363</v>
      </c>
      <c r="D415" s="6"/>
      <c r="E415" s="6"/>
    </row>
    <row r="416" spans="2:5">
      <c r="B416" s="8" t="s">
        <v>494</v>
      </c>
      <c r="C416" s="8" t="s">
        <v>1364</v>
      </c>
      <c r="D416" s="6"/>
      <c r="E416" s="6"/>
    </row>
    <row r="417" spans="2:5">
      <c r="B417" s="8" t="s">
        <v>495</v>
      </c>
      <c r="C417" s="8" t="s">
        <v>1365</v>
      </c>
      <c r="D417" s="6"/>
      <c r="E417" s="6"/>
    </row>
    <row r="418" spans="2:5">
      <c r="B418" s="8" t="s">
        <v>496</v>
      </c>
      <c r="C418" s="8" t="s">
        <v>1328</v>
      </c>
      <c r="D418" s="6"/>
      <c r="E418" s="6"/>
    </row>
    <row r="419" spans="2:5">
      <c r="B419" s="8" t="s">
        <v>497</v>
      </c>
      <c r="C419" s="8" t="s">
        <v>1366</v>
      </c>
      <c r="D419" s="6"/>
      <c r="E419" s="6"/>
    </row>
    <row r="420" spans="2:5">
      <c r="B420" s="8" t="s">
        <v>498</v>
      </c>
      <c r="C420" s="8" t="s">
        <v>1367</v>
      </c>
      <c r="D420" s="6"/>
      <c r="E420" s="6"/>
    </row>
    <row r="421" spans="2:5">
      <c r="B421" s="8" t="s">
        <v>499</v>
      </c>
      <c r="C421" s="8" t="s">
        <v>1368</v>
      </c>
      <c r="D421" s="6"/>
      <c r="E421" s="6"/>
    </row>
    <row r="422" spans="2:5">
      <c r="B422" s="8" t="s">
        <v>500</v>
      </c>
      <c r="C422" s="8" t="s">
        <v>1369</v>
      </c>
      <c r="D422" s="6"/>
      <c r="E422" s="6"/>
    </row>
    <row r="423" spans="2:5">
      <c r="B423" s="8" t="s">
        <v>501</v>
      </c>
      <c r="C423" s="8" t="s">
        <v>1370</v>
      </c>
      <c r="D423" s="6"/>
      <c r="E423" s="6"/>
    </row>
    <row r="424" spans="2:5">
      <c r="B424" s="8" t="s">
        <v>502</v>
      </c>
      <c r="C424" s="8" t="s">
        <v>1371</v>
      </c>
      <c r="D424" s="6"/>
      <c r="E424" s="6"/>
    </row>
    <row r="425" spans="2:5">
      <c r="B425" s="8" t="s">
        <v>503</v>
      </c>
      <c r="C425" s="8" t="s">
        <v>1372</v>
      </c>
      <c r="D425" s="6"/>
      <c r="E425" s="6"/>
    </row>
    <row r="426" spans="2:5">
      <c r="B426" s="8" t="s">
        <v>504</v>
      </c>
      <c r="C426" s="8" t="s">
        <v>1100</v>
      </c>
      <c r="D426" s="6"/>
      <c r="E426" s="6"/>
    </row>
    <row r="427" spans="2:5">
      <c r="B427" s="8" t="s">
        <v>505</v>
      </c>
      <c r="C427" s="8" t="s">
        <v>1361</v>
      </c>
      <c r="D427" s="6"/>
      <c r="E427" s="6"/>
    </row>
    <row r="428" spans="2:5">
      <c r="B428" s="8" t="s">
        <v>506</v>
      </c>
      <c r="C428" s="8" t="s">
        <v>1362</v>
      </c>
      <c r="D428" s="6"/>
      <c r="E428" s="6"/>
    </row>
    <row r="429" spans="2:5">
      <c r="B429" s="8" t="s">
        <v>507</v>
      </c>
      <c r="C429" s="8" t="s">
        <v>1373</v>
      </c>
      <c r="D429" s="6"/>
      <c r="E429" s="6"/>
    </row>
    <row r="430" spans="2:5">
      <c r="B430" s="8" t="s">
        <v>508</v>
      </c>
      <c r="C430" s="8" t="s">
        <v>1364</v>
      </c>
      <c r="D430" s="6"/>
      <c r="E430" s="6"/>
    </row>
    <row r="431" spans="2:5">
      <c r="B431" s="8" t="s">
        <v>509</v>
      </c>
      <c r="C431" s="8" t="s">
        <v>1374</v>
      </c>
      <c r="D431" s="6"/>
      <c r="E431" s="6"/>
    </row>
    <row r="432" spans="2:5">
      <c r="B432" s="8" t="s">
        <v>510</v>
      </c>
      <c r="C432" s="8" t="s">
        <v>1328</v>
      </c>
      <c r="D432" s="6"/>
      <c r="E432" s="6"/>
    </row>
    <row r="433" spans="2:5">
      <c r="B433" s="8" t="s">
        <v>511</v>
      </c>
      <c r="C433" s="8" t="s">
        <v>1375</v>
      </c>
      <c r="D433" s="6"/>
      <c r="E433" s="6"/>
    </row>
    <row r="434" spans="2:5">
      <c r="B434" s="8" t="s">
        <v>512</v>
      </c>
      <c r="C434" s="8" t="s">
        <v>1367</v>
      </c>
      <c r="D434" s="6"/>
      <c r="E434" s="6"/>
    </row>
    <row r="435" spans="2:5">
      <c r="B435" s="8" t="s">
        <v>513</v>
      </c>
      <c r="C435" s="8" t="s">
        <v>1376</v>
      </c>
      <c r="D435" s="6"/>
      <c r="E435" s="6"/>
    </row>
    <row r="436" spans="2:5">
      <c r="B436" s="8" t="s">
        <v>514</v>
      </c>
      <c r="C436" s="8" t="s">
        <v>1369</v>
      </c>
      <c r="D436" s="6"/>
      <c r="E436" s="6"/>
    </row>
    <row r="437" spans="2:5">
      <c r="B437" s="8" t="s">
        <v>515</v>
      </c>
      <c r="C437" s="8" t="s">
        <v>1377</v>
      </c>
      <c r="D437" s="6"/>
      <c r="E437" s="6"/>
    </row>
    <row r="438" spans="2:5">
      <c r="B438" s="8" t="s">
        <v>516</v>
      </c>
      <c r="C438" s="8" t="s">
        <v>1371</v>
      </c>
      <c r="D438" s="6"/>
      <c r="E438" s="6"/>
    </row>
    <row r="439" spans="2:5">
      <c r="B439" s="8" t="s">
        <v>517</v>
      </c>
      <c r="C439" s="8" t="s">
        <v>1378</v>
      </c>
      <c r="D439" s="6"/>
      <c r="E439" s="6"/>
    </row>
    <row r="440" spans="2:5">
      <c r="B440" s="8" t="s">
        <v>518</v>
      </c>
      <c r="C440" s="8" t="s">
        <v>1100</v>
      </c>
      <c r="D440" s="6"/>
      <c r="E440" s="6"/>
    </row>
    <row r="441" spans="2:5">
      <c r="B441" s="8" t="s">
        <v>519</v>
      </c>
      <c r="C441" s="8" t="s">
        <v>1379</v>
      </c>
      <c r="D441" s="6"/>
      <c r="E441" s="6"/>
    </row>
    <row r="442" spans="2:5">
      <c r="B442" s="8" t="s">
        <v>520</v>
      </c>
      <c r="C442" s="8" t="s">
        <v>1351</v>
      </c>
      <c r="D442" s="6"/>
      <c r="E442" s="6"/>
    </row>
    <row r="443" spans="2:5">
      <c r="B443" s="8" t="s">
        <v>521</v>
      </c>
      <c r="C443" s="8" t="s">
        <v>1380</v>
      </c>
      <c r="D443" s="6"/>
      <c r="E443" s="6"/>
    </row>
    <row r="444" spans="2:5">
      <c r="B444" s="8" t="s">
        <v>522</v>
      </c>
      <c r="C444" s="8" t="s">
        <v>1381</v>
      </c>
      <c r="D444" s="6"/>
      <c r="E444" s="6"/>
    </row>
    <row r="445" spans="2:5">
      <c r="B445" s="8" t="s">
        <v>523</v>
      </c>
      <c r="C445" s="8" t="s">
        <v>1382</v>
      </c>
      <c r="D445" s="6"/>
      <c r="E445" s="6"/>
    </row>
    <row r="446" spans="2:5">
      <c r="B446" s="8" t="s">
        <v>524</v>
      </c>
      <c r="C446" s="8" t="s">
        <v>1383</v>
      </c>
      <c r="D446" s="6"/>
      <c r="E446" s="6"/>
    </row>
    <row r="447" spans="2:5">
      <c r="B447" s="8" t="s">
        <v>525</v>
      </c>
      <c r="C447" s="8" t="s">
        <v>1384</v>
      </c>
      <c r="D447" s="6"/>
      <c r="E447" s="6"/>
    </row>
    <row r="448" spans="2:5">
      <c r="B448" s="8" t="s">
        <v>526</v>
      </c>
      <c r="C448" s="8" t="s">
        <v>1385</v>
      </c>
      <c r="D448" s="6"/>
      <c r="E448" s="6"/>
    </row>
    <row r="449" spans="2:5">
      <c r="B449" s="8" t="s">
        <v>527</v>
      </c>
      <c r="C449" s="8" t="s">
        <v>1386</v>
      </c>
      <c r="D449" s="6"/>
      <c r="E449" s="6"/>
    </row>
    <row r="450" spans="2:5">
      <c r="B450" s="8" t="s">
        <v>528</v>
      </c>
      <c r="C450" s="8" t="s">
        <v>1387</v>
      </c>
      <c r="D450" s="6"/>
      <c r="E450" s="6"/>
    </row>
    <row r="451" spans="2:5">
      <c r="B451" s="8" t="s">
        <v>529</v>
      </c>
      <c r="C451" s="8" t="s">
        <v>1358</v>
      </c>
      <c r="D451" s="6"/>
      <c r="E451" s="6"/>
    </row>
    <row r="452" spans="2:5">
      <c r="B452" s="8" t="s">
        <v>530</v>
      </c>
      <c r="C452" s="8" t="s">
        <v>1388</v>
      </c>
      <c r="D452" s="6"/>
      <c r="E452" s="6"/>
    </row>
    <row r="453" spans="2:5">
      <c r="B453" s="8" t="s">
        <v>531</v>
      </c>
      <c r="C453" s="8" t="s">
        <v>1389</v>
      </c>
      <c r="D453" s="6"/>
      <c r="E453" s="6"/>
    </row>
    <row r="454" spans="2:5">
      <c r="B454" s="8" t="s">
        <v>532</v>
      </c>
      <c r="C454" s="8" t="s">
        <v>1390</v>
      </c>
      <c r="D454" s="6"/>
      <c r="E454" s="6"/>
    </row>
    <row r="455" spans="2:5">
      <c r="B455" s="8" t="s">
        <v>533</v>
      </c>
      <c r="C455" s="8" t="s">
        <v>1100</v>
      </c>
      <c r="D455" s="6"/>
      <c r="E455" s="6"/>
    </row>
    <row r="456" spans="2:5">
      <c r="B456" s="8" t="s">
        <v>534</v>
      </c>
      <c r="C456" s="8" t="s">
        <v>1391</v>
      </c>
      <c r="D456" s="6"/>
      <c r="E456" s="6"/>
    </row>
    <row r="457" spans="2:5">
      <c r="B457" s="8" t="s">
        <v>535</v>
      </c>
      <c r="C457" s="8" t="s">
        <v>1351</v>
      </c>
      <c r="D457" s="6"/>
      <c r="E457" s="6"/>
    </row>
    <row r="458" spans="2:5">
      <c r="B458" s="8" t="s">
        <v>536</v>
      </c>
      <c r="C458" s="8" t="s">
        <v>1343</v>
      </c>
      <c r="D458" s="6"/>
      <c r="E458" s="6"/>
    </row>
    <row r="459" spans="2:5">
      <c r="B459" s="8" t="s">
        <v>537</v>
      </c>
      <c r="C459" s="8" t="s">
        <v>1392</v>
      </c>
      <c r="D459" s="6"/>
      <c r="E459" s="6"/>
    </row>
    <row r="460" spans="2:5">
      <c r="B460" s="8" t="s">
        <v>538</v>
      </c>
      <c r="C460" s="8" t="s">
        <v>1393</v>
      </c>
      <c r="D460" s="6"/>
      <c r="E460" s="6"/>
    </row>
    <row r="461" spans="2:5">
      <c r="B461" s="8" t="s">
        <v>539</v>
      </c>
      <c r="C461" s="8" t="s">
        <v>1394</v>
      </c>
      <c r="D461" s="6"/>
      <c r="E461" s="6"/>
    </row>
    <row r="462" spans="2:5">
      <c r="B462" s="8" t="s">
        <v>540</v>
      </c>
      <c r="C462" s="8" t="s">
        <v>1395</v>
      </c>
      <c r="D462" s="6"/>
      <c r="E462" s="6"/>
    </row>
    <row r="463" spans="2:5">
      <c r="B463" s="8" t="s">
        <v>541</v>
      </c>
      <c r="C463" s="8" t="s">
        <v>1396</v>
      </c>
      <c r="D463" s="6"/>
      <c r="E463" s="6"/>
    </row>
    <row r="464" spans="2:5">
      <c r="B464" s="8" t="s">
        <v>542</v>
      </c>
      <c r="C464" s="8" t="s">
        <v>1397</v>
      </c>
      <c r="D464" s="6"/>
      <c r="E464" s="6"/>
    </row>
    <row r="465" spans="2:5">
      <c r="B465" s="8" t="s">
        <v>543</v>
      </c>
      <c r="C465" s="8" t="s">
        <v>1398</v>
      </c>
      <c r="D465" s="6"/>
      <c r="E465" s="6"/>
    </row>
    <row r="466" spans="2:5">
      <c r="B466" s="8" t="s">
        <v>544</v>
      </c>
      <c r="C466" s="8" t="s">
        <v>1100</v>
      </c>
      <c r="D466" s="6"/>
      <c r="E466" s="6"/>
    </row>
    <row r="467" spans="2:5">
      <c r="B467" s="8" t="s">
        <v>545</v>
      </c>
      <c r="C467" s="8" t="s">
        <v>1391</v>
      </c>
      <c r="D467" s="6"/>
      <c r="E467" s="6"/>
    </row>
    <row r="468" spans="2:5">
      <c r="B468" s="8" t="s">
        <v>546</v>
      </c>
      <c r="C468" s="8" t="s">
        <v>1399</v>
      </c>
      <c r="D468" s="6"/>
      <c r="E468" s="6"/>
    </row>
    <row r="469" spans="2:5">
      <c r="B469" s="8" t="s">
        <v>547</v>
      </c>
      <c r="C469" s="8" t="s">
        <v>1400</v>
      </c>
      <c r="D469" s="6"/>
      <c r="E469" s="6"/>
    </row>
    <row r="470" spans="2:5">
      <c r="B470" s="8" t="s">
        <v>548</v>
      </c>
      <c r="C470" s="8" t="s">
        <v>1343</v>
      </c>
      <c r="D470" s="6"/>
      <c r="E470" s="6"/>
    </row>
    <row r="471" spans="2:5">
      <c r="B471" s="8" t="s">
        <v>549</v>
      </c>
      <c r="C471" s="8" t="s">
        <v>1401</v>
      </c>
      <c r="D471" s="6"/>
      <c r="E471" s="6"/>
    </row>
    <row r="472" spans="2:5">
      <c r="B472" s="8" t="s">
        <v>550</v>
      </c>
      <c r="C472" s="8" t="s">
        <v>1402</v>
      </c>
      <c r="D472" s="6"/>
      <c r="E472" s="6"/>
    </row>
    <row r="473" spans="2:5">
      <c r="B473" s="8" t="s">
        <v>551</v>
      </c>
      <c r="C473" s="8" t="s">
        <v>1403</v>
      </c>
      <c r="D473" s="6"/>
      <c r="E473" s="6"/>
    </row>
    <row r="474" spans="2:5">
      <c r="B474" s="8" t="s">
        <v>552</v>
      </c>
      <c r="C474" s="8" t="s">
        <v>1311</v>
      </c>
      <c r="D474" s="6"/>
      <c r="E474" s="6"/>
    </row>
    <row r="475" spans="2:5">
      <c r="B475" s="8" t="s">
        <v>553</v>
      </c>
      <c r="C475" s="8" t="s">
        <v>1404</v>
      </c>
      <c r="D475" s="6"/>
      <c r="E475" s="6"/>
    </row>
    <row r="476" spans="2:5">
      <c r="B476" s="8" t="s">
        <v>554</v>
      </c>
      <c r="C476" s="8" t="s">
        <v>1405</v>
      </c>
      <c r="D476" s="6"/>
      <c r="E476" s="6"/>
    </row>
    <row r="477" spans="2:5">
      <c r="B477" s="8" t="s">
        <v>555</v>
      </c>
      <c r="C477" s="8" t="s">
        <v>1100</v>
      </c>
      <c r="D477" s="6"/>
      <c r="E477" s="6"/>
    </row>
    <row r="478" spans="2:5">
      <c r="B478" s="8" t="s">
        <v>556</v>
      </c>
      <c r="C478" s="8" t="s">
        <v>1406</v>
      </c>
      <c r="D478" s="6"/>
      <c r="E478" s="6"/>
    </row>
    <row r="479" spans="2:5">
      <c r="B479" s="8" t="s">
        <v>557</v>
      </c>
      <c r="C479" s="8" t="s">
        <v>1407</v>
      </c>
      <c r="D479" s="6"/>
      <c r="E479" s="6"/>
    </row>
    <row r="480" spans="2:5">
      <c r="B480" s="8" t="s">
        <v>558</v>
      </c>
      <c r="C480" s="8" t="s">
        <v>1408</v>
      </c>
      <c r="D480" s="6"/>
      <c r="E480" s="6"/>
    </row>
    <row r="481" spans="2:5">
      <c r="B481" s="8" t="s">
        <v>559</v>
      </c>
      <c r="C481" s="8" t="s">
        <v>1409</v>
      </c>
      <c r="D481" s="6"/>
      <c r="E481" s="6"/>
    </row>
    <row r="482" spans="2:5">
      <c r="B482" s="8" t="s">
        <v>560</v>
      </c>
      <c r="C482" s="8" t="s">
        <v>1410</v>
      </c>
      <c r="D482" s="6"/>
      <c r="E482" s="6"/>
    </row>
    <row r="483" spans="2:5">
      <c r="B483" s="8" t="s">
        <v>561</v>
      </c>
      <c r="C483" s="8" t="s">
        <v>1411</v>
      </c>
      <c r="D483" s="6"/>
      <c r="E483" s="6"/>
    </row>
    <row r="484" spans="2:5">
      <c r="B484" s="8" t="s">
        <v>562</v>
      </c>
      <c r="C484" s="8" t="s">
        <v>1412</v>
      </c>
      <c r="D484" s="6"/>
      <c r="E484" s="6"/>
    </row>
    <row r="485" spans="2:5">
      <c r="B485" s="8" t="s">
        <v>563</v>
      </c>
      <c r="C485" s="8" t="s">
        <v>1413</v>
      </c>
      <c r="D485" s="6"/>
      <c r="E485" s="6"/>
    </row>
    <row r="486" spans="2:5">
      <c r="B486" s="8" t="s">
        <v>564</v>
      </c>
      <c r="C486" s="8" t="s">
        <v>1414</v>
      </c>
      <c r="D486" s="6"/>
      <c r="E486" s="6"/>
    </row>
    <row r="487" spans="2:5">
      <c r="B487" s="8" t="s">
        <v>565</v>
      </c>
      <c r="C487" s="8" t="s">
        <v>1415</v>
      </c>
      <c r="D487" s="6"/>
      <c r="E487" s="6"/>
    </row>
    <row r="488" spans="2:5">
      <c r="B488" s="8" t="s">
        <v>566</v>
      </c>
      <c r="C488" s="8" t="s">
        <v>1416</v>
      </c>
      <c r="D488" s="6"/>
      <c r="E488" s="6"/>
    </row>
    <row r="489" spans="2:5">
      <c r="B489" s="8" t="s">
        <v>567</v>
      </c>
      <c r="C489" s="8" t="s">
        <v>1417</v>
      </c>
      <c r="D489" s="6"/>
      <c r="E489" s="6"/>
    </row>
    <row r="490" spans="2:5">
      <c r="B490" s="8" t="s">
        <v>568</v>
      </c>
      <c r="C490" s="8" t="s">
        <v>1418</v>
      </c>
      <c r="D490" s="6"/>
      <c r="E490" s="6"/>
    </row>
    <row r="491" spans="2:5">
      <c r="B491" s="8" t="s">
        <v>569</v>
      </c>
      <c r="C491" s="8" t="s">
        <v>1419</v>
      </c>
      <c r="D491" s="6"/>
      <c r="E491" s="6"/>
    </row>
    <row r="492" spans="2:5">
      <c r="B492" s="8" t="s">
        <v>570</v>
      </c>
      <c r="C492" s="8" t="s">
        <v>1100</v>
      </c>
      <c r="D492" s="6"/>
      <c r="E492" s="6"/>
    </row>
    <row r="493" spans="2:5">
      <c r="B493" s="8" t="s">
        <v>571</v>
      </c>
      <c r="C493" s="8" t="s">
        <v>1420</v>
      </c>
      <c r="D493" s="6"/>
      <c r="E493" s="6"/>
    </row>
    <row r="494" spans="2:5">
      <c r="B494" s="8" t="s">
        <v>572</v>
      </c>
      <c r="C494" s="8" t="s">
        <v>1421</v>
      </c>
      <c r="D494" s="6"/>
      <c r="E494" s="6"/>
    </row>
    <row r="495" spans="2:5">
      <c r="B495" s="8" t="s">
        <v>573</v>
      </c>
      <c r="C495" s="8" t="s">
        <v>1422</v>
      </c>
      <c r="D495" s="6"/>
      <c r="E495" s="6"/>
    </row>
    <row r="496" spans="2:5">
      <c r="B496" s="8" t="s">
        <v>574</v>
      </c>
      <c r="C496" s="8" t="s">
        <v>1423</v>
      </c>
      <c r="D496" s="6"/>
      <c r="E496" s="6"/>
    </row>
    <row r="497" spans="2:5">
      <c r="B497" s="8" t="s">
        <v>575</v>
      </c>
      <c r="C497" s="8" t="s">
        <v>1419</v>
      </c>
      <c r="D497" s="6"/>
      <c r="E497" s="6"/>
    </row>
    <row r="498" spans="2:5">
      <c r="B498" s="8" t="s">
        <v>576</v>
      </c>
      <c r="C498" s="8" t="s">
        <v>1100</v>
      </c>
      <c r="D498" s="6"/>
      <c r="E498" s="6"/>
    </row>
    <row r="499" spans="2:5">
      <c r="B499" s="8" t="s">
        <v>577</v>
      </c>
      <c r="C499" s="8" t="s">
        <v>1424</v>
      </c>
      <c r="D499" s="6"/>
      <c r="E499" s="6"/>
    </row>
    <row r="500" spans="2:5">
      <c r="B500" s="8" t="s">
        <v>578</v>
      </c>
      <c r="C500" s="8" t="s">
        <v>1425</v>
      </c>
      <c r="D500" s="6"/>
      <c r="E500" s="6"/>
    </row>
    <row r="501" spans="2:5">
      <c r="B501" s="8" t="s">
        <v>579</v>
      </c>
      <c r="C501" s="8" t="s">
        <v>1426</v>
      </c>
      <c r="D501" s="6"/>
      <c r="E501" s="6"/>
    </row>
    <row r="502" spans="2:5">
      <c r="B502" s="8" t="s">
        <v>580</v>
      </c>
      <c r="C502" s="8" t="s">
        <v>1427</v>
      </c>
      <c r="D502" s="6"/>
      <c r="E502" s="6"/>
    </row>
    <row r="503" spans="2:5">
      <c r="B503" s="8" t="s">
        <v>581</v>
      </c>
      <c r="C503" s="8" t="s">
        <v>1342</v>
      </c>
      <c r="D503" s="6"/>
      <c r="E503" s="6"/>
    </row>
    <row r="504" spans="2:5">
      <c r="B504" s="8" t="s">
        <v>582</v>
      </c>
      <c r="C504" s="8" t="s">
        <v>1428</v>
      </c>
      <c r="D504" s="6"/>
      <c r="E504" s="6"/>
    </row>
    <row r="505" spans="2:5">
      <c r="B505" s="8" t="s">
        <v>583</v>
      </c>
      <c r="C505" s="8" t="s">
        <v>1100</v>
      </c>
      <c r="D505" s="6"/>
      <c r="E505" s="6"/>
    </row>
    <row r="506" spans="2:5">
      <c r="B506" s="8" t="s">
        <v>584</v>
      </c>
      <c r="C506" s="8" t="s">
        <v>1429</v>
      </c>
      <c r="D506" s="6"/>
      <c r="E506" s="6"/>
    </row>
    <row r="507" spans="2:5">
      <c r="B507" s="8" t="s">
        <v>585</v>
      </c>
      <c r="C507" s="8" t="s">
        <v>1430</v>
      </c>
      <c r="D507" s="6"/>
      <c r="E507" s="6"/>
    </row>
    <row r="508" spans="2:5">
      <c r="B508" s="8" t="s">
        <v>586</v>
      </c>
      <c r="C508" s="8" t="s">
        <v>1431</v>
      </c>
      <c r="D508" s="6"/>
      <c r="E508" s="6"/>
    </row>
    <row r="509" spans="2:5">
      <c r="B509" s="8" t="s">
        <v>587</v>
      </c>
      <c r="C509" s="8" t="s">
        <v>1432</v>
      </c>
      <c r="D509" s="6"/>
      <c r="E509" s="6"/>
    </row>
    <row r="510" spans="2:5">
      <c r="B510" s="8" t="s">
        <v>588</v>
      </c>
      <c r="C510" s="8" t="s">
        <v>1433</v>
      </c>
      <c r="D510" s="6"/>
      <c r="E510" s="6"/>
    </row>
    <row r="511" spans="2:5">
      <c r="B511" s="8" t="s">
        <v>589</v>
      </c>
      <c r="C511" s="8" t="s">
        <v>1434</v>
      </c>
      <c r="D511" s="6"/>
      <c r="E511" s="6"/>
    </row>
    <row r="512" spans="2:5">
      <c r="B512" s="8" t="s">
        <v>590</v>
      </c>
      <c r="C512" s="8" t="s">
        <v>1435</v>
      </c>
      <c r="D512" s="6"/>
      <c r="E512" s="6"/>
    </row>
    <row r="513" spans="2:5">
      <c r="B513" s="8" t="s">
        <v>591</v>
      </c>
      <c r="C513" s="8" t="s">
        <v>1436</v>
      </c>
      <c r="D513" s="6"/>
      <c r="E513" s="6"/>
    </row>
    <row r="514" spans="2:5">
      <c r="B514" s="8" t="s">
        <v>592</v>
      </c>
      <c r="C514" s="8" t="s">
        <v>1437</v>
      </c>
      <c r="D514" s="6"/>
      <c r="E514" s="6"/>
    </row>
    <row r="515" spans="2:5">
      <c r="B515" s="8" t="s">
        <v>593</v>
      </c>
      <c r="C515" s="8" t="s">
        <v>1438</v>
      </c>
      <c r="D515" s="6"/>
      <c r="E515" s="6"/>
    </row>
    <row r="516" spans="2:5">
      <c r="B516" s="8" t="s">
        <v>594</v>
      </c>
      <c r="C516" s="8" t="s">
        <v>1439</v>
      </c>
      <c r="D516" s="6"/>
      <c r="E516" s="6"/>
    </row>
    <row r="517" spans="2:5">
      <c r="B517" s="8" t="s">
        <v>595</v>
      </c>
      <c r="C517" s="8" t="s">
        <v>1440</v>
      </c>
      <c r="D517" s="6"/>
      <c r="E517" s="6"/>
    </row>
    <row r="518" spans="2:5">
      <c r="B518" s="8" t="s">
        <v>596</v>
      </c>
      <c r="C518" s="8" t="s">
        <v>1441</v>
      </c>
      <c r="D518" s="6"/>
      <c r="E518" s="6"/>
    </row>
    <row r="519" spans="2:5">
      <c r="B519" s="8" t="s">
        <v>597</v>
      </c>
      <c r="C519" s="8" t="s">
        <v>1442</v>
      </c>
      <c r="D519" s="6"/>
      <c r="E519" s="6"/>
    </row>
    <row r="520" spans="2:5">
      <c r="B520" s="8" t="s">
        <v>598</v>
      </c>
      <c r="C520" s="8" t="s">
        <v>1443</v>
      </c>
      <c r="D520" s="6"/>
      <c r="E520" s="6"/>
    </row>
    <row r="521" spans="2:5">
      <c r="B521" s="8" t="s">
        <v>599</v>
      </c>
      <c r="C521" s="8" t="s">
        <v>1444</v>
      </c>
      <c r="D521" s="6"/>
      <c r="E521" s="6"/>
    </row>
    <row r="522" spans="2:5">
      <c r="B522" s="8" t="s">
        <v>600</v>
      </c>
      <c r="C522" s="8" t="s">
        <v>1445</v>
      </c>
      <c r="D522" s="6"/>
      <c r="E522" s="6"/>
    </row>
    <row r="523" spans="2:5">
      <c r="B523" s="8" t="s">
        <v>601</v>
      </c>
      <c r="C523" s="8" t="s">
        <v>1446</v>
      </c>
      <c r="D523" s="6"/>
      <c r="E523" s="6"/>
    </row>
    <row r="524" spans="2:5">
      <c r="B524" s="8" t="s">
        <v>602</v>
      </c>
      <c r="C524" s="8" t="s">
        <v>1447</v>
      </c>
      <c r="D524" s="6"/>
      <c r="E524" s="6"/>
    </row>
    <row r="525" spans="2:5">
      <c r="B525" s="8" t="s">
        <v>603</v>
      </c>
      <c r="C525" s="8" t="s">
        <v>1448</v>
      </c>
      <c r="D525" s="6"/>
      <c r="E525" s="6"/>
    </row>
    <row r="526" spans="2:5">
      <c r="B526" s="8" t="s">
        <v>604</v>
      </c>
      <c r="C526" s="8" t="s">
        <v>1100</v>
      </c>
      <c r="D526" s="6"/>
      <c r="E526" s="6"/>
    </row>
    <row r="527" spans="2:5">
      <c r="B527" s="8" t="s">
        <v>605</v>
      </c>
      <c r="C527" s="8" t="s">
        <v>1449</v>
      </c>
      <c r="D527" s="6"/>
      <c r="E527" s="6"/>
    </row>
    <row r="528" spans="2:5">
      <c r="B528" s="8" t="s">
        <v>606</v>
      </c>
      <c r="C528" s="8" t="s">
        <v>1450</v>
      </c>
      <c r="D528" s="6"/>
      <c r="E528" s="6"/>
    </row>
    <row r="529" spans="2:5">
      <c r="B529" s="8" t="s">
        <v>607</v>
      </c>
      <c r="C529" s="8" t="s">
        <v>1451</v>
      </c>
      <c r="D529" s="6"/>
      <c r="E529" s="6"/>
    </row>
    <row r="530" spans="2:5">
      <c r="B530" s="8" t="s">
        <v>608</v>
      </c>
      <c r="C530" s="8" t="s">
        <v>1452</v>
      </c>
      <c r="D530" s="6"/>
      <c r="E530" s="6"/>
    </row>
    <row r="531" spans="2:5">
      <c r="B531" s="8" t="s">
        <v>609</v>
      </c>
      <c r="C531" s="8" t="s">
        <v>1453</v>
      </c>
      <c r="D531" s="6"/>
      <c r="E531" s="6"/>
    </row>
    <row r="532" spans="2:5">
      <c r="B532" s="8" t="s">
        <v>610</v>
      </c>
      <c r="C532" s="8" t="s">
        <v>1454</v>
      </c>
      <c r="D532" s="6"/>
      <c r="E532" s="6"/>
    </row>
    <row r="533" spans="2:5">
      <c r="B533" s="8" t="s">
        <v>611</v>
      </c>
      <c r="C533" s="8" t="s">
        <v>1455</v>
      </c>
      <c r="D533" s="6"/>
      <c r="E533" s="6"/>
    </row>
    <row r="534" spans="2:5">
      <c r="B534" s="8" t="s">
        <v>612</v>
      </c>
      <c r="C534" s="8" t="s">
        <v>1456</v>
      </c>
      <c r="D534" s="6"/>
      <c r="E534" s="6"/>
    </row>
    <row r="535" spans="2:5">
      <c r="B535" s="8" t="s">
        <v>613</v>
      </c>
      <c r="C535" s="8" t="s">
        <v>1457</v>
      </c>
      <c r="D535" s="6"/>
      <c r="E535" s="6"/>
    </row>
    <row r="536" spans="2:5">
      <c r="B536" s="8" t="s">
        <v>614</v>
      </c>
      <c r="C536" s="8" t="s">
        <v>1458</v>
      </c>
      <c r="D536" s="6"/>
      <c r="E536" s="6"/>
    </row>
    <row r="537" spans="2:5">
      <c r="B537" s="8" t="s">
        <v>615</v>
      </c>
      <c r="C537" s="8" t="s">
        <v>1459</v>
      </c>
      <c r="D537" s="6"/>
      <c r="E537" s="6"/>
    </row>
    <row r="538" spans="2:5">
      <c r="B538" s="8" t="s">
        <v>616</v>
      </c>
      <c r="C538" s="8" t="s">
        <v>1460</v>
      </c>
      <c r="D538" s="6"/>
      <c r="E538" s="6"/>
    </row>
    <row r="539" spans="2:5">
      <c r="B539" s="8" t="s">
        <v>617</v>
      </c>
      <c r="C539" s="8" t="s">
        <v>1461</v>
      </c>
      <c r="D539" s="6"/>
      <c r="E539" s="6"/>
    </row>
    <row r="540" spans="2:5">
      <c r="B540" s="8" t="s">
        <v>618</v>
      </c>
      <c r="C540" s="8" t="s">
        <v>1462</v>
      </c>
      <c r="D540" s="6"/>
      <c r="E540" s="6"/>
    </row>
    <row r="541" spans="2:5">
      <c r="B541" s="8" t="s">
        <v>619</v>
      </c>
      <c r="C541" s="8" t="s">
        <v>1463</v>
      </c>
      <c r="D541" s="6"/>
      <c r="E541" s="6"/>
    </row>
    <row r="542" spans="2:5">
      <c r="B542" s="8" t="s">
        <v>620</v>
      </c>
      <c r="C542" s="8" t="s">
        <v>1464</v>
      </c>
      <c r="D542" s="6"/>
      <c r="E542" s="6"/>
    </row>
    <row r="543" spans="2:5">
      <c r="B543" s="8" t="s">
        <v>621</v>
      </c>
      <c r="C543" s="8" t="s">
        <v>1465</v>
      </c>
      <c r="D543" s="6"/>
      <c r="E543" s="6"/>
    </row>
    <row r="544" spans="2:5">
      <c r="B544" s="8" t="s">
        <v>622</v>
      </c>
      <c r="C544" s="8" t="s">
        <v>1466</v>
      </c>
      <c r="D544" s="6"/>
      <c r="E544" s="6"/>
    </row>
    <row r="545" spans="2:5">
      <c r="B545" s="8" t="s">
        <v>623</v>
      </c>
      <c r="C545" s="8" t="s">
        <v>1467</v>
      </c>
      <c r="D545" s="6"/>
      <c r="E545" s="6"/>
    </row>
    <row r="546" spans="2:5">
      <c r="B546" s="8" t="s">
        <v>624</v>
      </c>
      <c r="C546" s="8" t="s">
        <v>1468</v>
      </c>
      <c r="D546" s="6"/>
      <c r="E546" s="6"/>
    </row>
    <row r="547" spans="2:5">
      <c r="B547" s="8" t="s">
        <v>625</v>
      </c>
      <c r="C547" s="8" t="s">
        <v>1469</v>
      </c>
      <c r="D547" s="6"/>
      <c r="E547" s="6"/>
    </row>
    <row r="548" spans="2:5">
      <c r="B548" s="8" t="s">
        <v>626</v>
      </c>
      <c r="C548" s="8" t="s">
        <v>1470</v>
      </c>
      <c r="D548" s="6"/>
      <c r="E548" s="6"/>
    </row>
    <row r="549" spans="2:5">
      <c r="B549" s="8" t="s">
        <v>627</v>
      </c>
      <c r="C549" s="8" t="s">
        <v>1471</v>
      </c>
      <c r="D549" s="6"/>
      <c r="E549" s="6"/>
    </row>
    <row r="550" spans="2:5">
      <c r="B550" s="8" t="s">
        <v>628</v>
      </c>
      <c r="C550" s="8" t="s">
        <v>1472</v>
      </c>
      <c r="D550" s="6"/>
      <c r="E550" s="6"/>
    </row>
    <row r="551" spans="2:5">
      <c r="B551" s="8" t="s">
        <v>629</v>
      </c>
      <c r="C551" s="8" t="s">
        <v>1473</v>
      </c>
      <c r="D551" s="6"/>
      <c r="E551" s="6"/>
    </row>
    <row r="552" spans="2:5">
      <c r="B552" s="8" t="s">
        <v>630</v>
      </c>
      <c r="C552" s="8" t="s">
        <v>1474</v>
      </c>
      <c r="D552" s="6"/>
      <c r="E552" s="6"/>
    </row>
    <row r="553" spans="2:5">
      <c r="B553" s="8" t="s">
        <v>631</v>
      </c>
      <c r="C553" s="8" t="s">
        <v>1475</v>
      </c>
      <c r="D553" s="6"/>
      <c r="E553" s="6"/>
    </row>
    <row r="554" spans="2:5">
      <c r="B554" s="8" t="s">
        <v>632</v>
      </c>
      <c r="C554" s="8" t="s">
        <v>1476</v>
      </c>
      <c r="D554" s="6"/>
      <c r="E554" s="6"/>
    </row>
    <row r="555" spans="2:5">
      <c r="B555" s="8" t="s">
        <v>633</v>
      </c>
      <c r="C555" s="8" t="s">
        <v>1477</v>
      </c>
      <c r="D555" s="6"/>
      <c r="E555" s="6"/>
    </row>
    <row r="556" spans="2:5">
      <c r="B556" s="8" t="s">
        <v>634</v>
      </c>
      <c r="C556" s="8" t="s">
        <v>1478</v>
      </c>
      <c r="D556" s="6"/>
      <c r="E556" s="6"/>
    </row>
    <row r="557" spans="2:5">
      <c r="B557" s="8" t="s">
        <v>635</v>
      </c>
      <c r="C557" s="8" t="s">
        <v>1479</v>
      </c>
      <c r="D557" s="6"/>
      <c r="E557" s="6"/>
    </row>
    <row r="558" spans="2:5">
      <c r="B558" s="8" t="s">
        <v>636</v>
      </c>
      <c r="C558" s="8" t="s">
        <v>1480</v>
      </c>
      <c r="D558" s="6"/>
      <c r="E558" s="6"/>
    </row>
    <row r="559" spans="2:5">
      <c r="B559" s="8" t="s">
        <v>637</v>
      </c>
      <c r="C559" s="8" t="s">
        <v>1481</v>
      </c>
      <c r="D559" s="6"/>
      <c r="E559" s="6"/>
    </row>
    <row r="560" spans="2:5">
      <c r="B560" s="8" t="s">
        <v>638</v>
      </c>
      <c r="C560" s="8" t="s">
        <v>1482</v>
      </c>
      <c r="D560" s="6"/>
      <c r="E560" s="6"/>
    </row>
    <row r="561" spans="2:5">
      <c r="B561" s="8" t="s">
        <v>639</v>
      </c>
      <c r="C561" s="8" t="s">
        <v>1483</v>
      </c>
      <c r="D561" s="6"/>
      <c r="E561" s="6"/>
    </row>
    <row r="562" spans="2:5">
      <c r="B562" s="8" t="s">
        <v>640</v>
      </c>
      <c r="C562" s="8" t="s">
        <v>1100</v>
      </c>
      <c r="D562" s="6"/>
      <c r="E562" s="6"/>
    </row>
    <row r="563" spans="2:5">
      <c r="B563" s="8" t="s">
        <v>641</v>
      </c>
      <c r="C563" s="8" t="s">
        <v>1484</v>
      </c>
      <c r="D563" s="6"/>
      <c r="E563" s="6"/>
    </row>
    <row r="564" spans="2:5">
      <c r="B564" s="8" t="s">
        <v>642</v>
      </c>
      <c r="C564" s="8" t="s">
        <v>1485</v>
      </c>
      <c r="D564" s="6"/>
      <c r="E564" s="6"/>
    </row>
    <row r="565" spans="2:5">
      <c r="B565" s="8" t="s">
        <v>643</v>
      </c>
      <c r="C565" s="8" t="s">
        <v>1486</v>
      </c>
      <c r="D565" s="6"/>
      <c r="E565" s="6"/>
    </row>
    <row r="566" spans="2:5">
      <c r="B566" s="8" t="s">
        <v>644</v>
      </c>
      <c r="C566" s="8" t="s">
        <v>1487</v>
      </c>
      <c r="D566" s="6"/>
      <c r="E566" s="6"/>
    </row>
    <row r="567" spans="2:5">
      <c r="B567" s="8" t="s">
        <v>645</v>
      </c>
      <c r="C567" s="8" t="s">
        <v>1488</v>
      </c>
      <c r="D567" s="6"/>
      <c r="E567" s="6"/>
    </row>
    <row r="568" spans="2:5">
      <c r="B568" s="8" t="s">
        <v>646</v>
      </c>
      <c r="C568" s="8" t="s">
        <v>1489</v>
      </c>
      <c r="D568" s="6"/>
      <c r="E568" s="6"/>
    </row>
    <row r="569" spans="2:5">
      <c r="B569" s="8" t="s">
        <v>647</v>
      </c>
      <c r="C569" s="8" t="s">
        <v>1490</v>
      </c>
      <c r="D569" s="6"/>
      <c r="E569" s="6"/>
    </row>
    <row r="570" spans="2:5">
      <c r="B570" s="8" t="s">
        <v>648</v>
      </c>
      <c r="C570" s="8" t="s">
        <v>1491</v>
      </c>
      <c r="D570" s="6"/>
      <c r="E570" s="6"/>
    </row>
    <row r="571" spans="2:5">
      <c r="B571" s="8" t="s">
        <v>649</v>
      </c>
      <c r="C571" s="8" t="s">
        <v>1492</v>
      </c>
      <c r="D571" s="6"/>
      <c r="E571" s="6"/>
    </row>
    <row r="572" spans="2:5">
      <c r="B572" s="8" t="s">
        <v>650</v>
      </c>
      <c r="C572" s="8" t="s">
        <v>1493</v>
      </c>
      <c r="D572" s="6"/>
      <c r="E572" s="6"/>
    </row>
    <row r="573" spans="2:5">
      <c r="B573" s="8" t="s">
        <v>651</v>
      </c>
      <c r="C573" s="8" t="s">
        <v>1494</v>
      </c>
      <c r="D573" s="6"/>
      <c r="E573" s="6"/>
    </row>
    <row r="574" spans="2:5">
      <c r="B574" s="8" t="s">
        <v>652</v>
      </c>
      <c r="C574" s="8" t="s">
        <v>1495</v>
      </c>
      <c r="D574" s="6"/>
      <c r="E574" s="6"/>
    </row>
    <row r="575" spans="2:5">
      <c r="B575" s="8" t="s">
        <v>653</v>
      </c>
      <c r="C575" s="8" t="s">
        <v>1496</v>
      </c>
      <c r="D575" s="6"/>
      <c r="E575" s="6"/>
    </row>
    <row r="576" spans="2:5">
      <c r="B576" s="8" t="s">
        <v>654</v>
      </c>
      <c r="C576" s="8" t="s">
        <v>1497</v>
      </c>
      <c r="D576" s="6"/>
      <c r="E576" s="6"/>
    </row>
    <row r="577" spans="2:5">
      <c r="B577" s="8" t="s">
        <v>655</v>
      </c>
      <c r="C577" s="8" t="s">
        <v>1498</v>
      </c>
      <c r="D577" s="6"/>
      <c r="E577" s="6"/>
    </row>
    <row r="578" spans="2:5" ht="34.799999999999997">
      <c r="B578" s="8" t="s">
        <v>656</v>
      </c>
      <c r="C578" s="8" t="s">
        <v>1499</v>
      </c>
      <c r="D578" s="6"/>
      <c r="E578" s="6"/>
    </row>
    <row r="579" spans="2:5">
      <c r="B579" s="8" t="s">
        <v>657</v>
      </c>
      <c r="C579" s="8" t="s">
        <v>1500</v>
      </c>
      <c r="D579" s="6"/>
      <c r="E579" s="6"/>
    </row>
    <row r="580" spans="2:5">
      <c r="B580" s="8" t="s">
        <v>658</v>
      </c>
      <c r="C580" s="8" t="s">
        <v>1501</v>
      </c>
      <c r="D580" s="6"/>
      <c r="E580" s="6"/>
    </row>
    <row r="581" spans="2:5">
      <c r="B581" s="8" t="s">
        <v>659</v>
      </c>
      <c r="C581" s="8" t="s">
        <v>1502</v>
      </c>
      <c r="D581" s="6"/>
      <c r="E581" s="6"/>
    </row>
    <row r="582" spans="2:5">
      <c r="B582" s="8" t="s">
        <v>660</v>
      </c>
      <c r="C582" s="8" t="s">
        <v>1503</v>
      </c>
      <c r="D582" s="6"/>
      <c r="E582" s="6"/>
    </row>
    <row r="583" spans="2:5">
      <c r="B583" s="8" t="s">
        <v>661</v>
      </c>
      <c r="C583" s="8" t="s">
        <v>1504</v>
      </c>
      <c r="D583" s="6"/>
      <c r="E583" s="6"/>
    </row>
    <row r="584" spans="2:5">
      <c r="B584" s="8" t="s">
        <v>662</v>
      </c>
      <c r="C584" s="8" t="s">
        <v>1505</v>
      </c>
      <c r="D584" s="6"/>
      <c r="E584" s="6"/>
    </row>
    <row r="585" spans="2:5">
      <c r="B585" s="8" t="s">
        <v>663</v>
      </c>
      <c r="C585" s="8" t="s">
        <v>1506</v>
      </c>
      <c r="D585" s="6"/>
      <c r="E585" s="6"/>
    </row>
    <row r="586" spans="2:5">
      <c r="B586" s="8" t="s">
        <v>664</v>
      </c>
      <c r="C586" s="8" t="s">
        <v>1507</v>
      </c>
      <c r="D586" s="6"/>
      <c r="E586" s="6"/>
    </row>
    <row r="587" spans="2:5">
      <c r="B587" s="8" t="s">
        <v>665</v>
      </c>
      <c r="C587" s="8" t="s">
        <v>1508</v>
      </c>
      <c r="D587" s="6"/>
      <c r="E587" s="6"/>
    </row>
    <row r="588" spans="2:5">
      <c r="B588" s="8" t="s">
        <v>666</v>
      </c>
      <c r="C588" s="8" t="s">
        <v>1509</v>
      </c>
      <c r="D588" s="6"/>
      <c r="E588" s="6"/>
    </row>
    <row r="589" spans="2:5">
      <c r="B589" s="8" t="s">
        <v>667</v>
      </c>
      <c r="C589" s="8" t="s">
        <v>1510</v>
      </c>
      <c r="D589" s="6"/>
      <c r="E589" s="6"/>
    </row>
    <row r="590" spans="2:5">
      <c r="B590" s="8" t="s">
        <v>668</v>
      </c>
      <c r="C590" s="8" t="s">
        <v>1511</v>
      </c>
      <c r="D590" s="6"/>
      <c r="E590" s="6"/>
    </row>
    <row r="591" spans="2:5">
      <c r="B591" s="8" t="s">
        <v>669</v>
      </c>
      <c r="C591" s="8" t="s">
        <v>1512</v>
      </c>
      <c r="D591" s="6"/>
      <c r="E591" s="6"/>
    </row>
    <row r="592" spans="2:5">
      <c r="B592" s="8" t="s">
        <v>670</v>
      </c>
      <c r="C592" s="8" t="s">
        <v>1513</v>
      </c>
      <c r="D592" s="6"/>
      <c r="E592" s="6"/>
    </row>
    <row r="593" spans="2:5">
      <c r="B593" s="8" t="s">
        <v>671</v>
      </c>
      <c r="C593" s="8" t="s">
        <v>1514</v>
      </c>
      <c r="D593" s="6"/>
      <c r="E593" s="6"/>
    </row>
    <row r="594" spans="2:5">
      <c r="B594" s="8" t="s">
        <v>672</v>
      </c>
      <c r="C594" s="8" t="s">
        <v>1515</v>
      </c>
      <c r="D594" s="6"/>
      <c r="E594" s="6"/>
    </row>
    <row r="595" spans="2:5">
      <c r="B595" s="8" t="s">
        <v>673</v>
      </c>
      <c r="C595" s="8" t="s">
        <v>1516</v>
      </c>
      <c r="D595" s="6"/>
      <c r="E595" s="6"/>
    </row>
    <row r="596" spans="2:5">
      <c r="B596" s="8" t="s">
        <v>674</v>
      </c>
      <c r="C596" s="8" t="s">
        <v>1517</v>
      </c>
      <c r="D596" s="6"/>
      <c r="E596" s="6"/>
    </row>
    <row r="597" spans="2:5">
      <c r="B597" s="8" t="s">
        <v>675</v>
      </c>
      <c r="C597" s="8" t="s">
        <v>1518</v>
      </c>
      <c r="D597" s="6"/>
      <c r="E597" s="6"/>
    </row>
    <row r="598" spans="2:5">
      <c r="B598" s="8" t="s">
        <v>676</v>
      </c>
      <c r="C598" s="8" t="s">
        <v>1519</v>
      </c>
      <c r="D598" s="6"/>
      <c r="E598" s="6"/>
    </row>
    <row r="599" spans="2:5">
      <c r="B599" s="8" t="s">
        <v>677</v>
      </c>
      <c r="C599" s="8" t="s">
        <v>1100</v>
      </c>
      <c r="D599" s="6"/>
      <c r="E599" s="6"/>
    </row>
    <row r="600" spans="2:5">
      <c r="B600" s="8" t="s">
        <v>678</v>
      </c>
      <c r="C600" s="8" t="s">
        <v>1520</v>
      </c>
      <c r="D600" s="6"/>
      <c r="E600" s="6"/>
    </row>
    <row r="601" spans="2:5">
      <c r="B601" s="8" t="s">
        <v>679</v>
      </c>
      <c r="C601" s="8" t="s">
        <v>1521</v>
      </c>
      <c r="D601" s="6"/>
      <c r="E601" s="6"/>
    </row>
    <row r="602" spans="2:5">
      <c r="B602" s="8" t="s">
        <v>680</v>
      </c>
      <c r="C602" s="8" t="s">
        <v>1522</v>
      </c>
      <c r="D602" s="6"/>
      <c r="E602" s="6"/>
    </row>
    <row r="603" spans="2:5">
      <c r="B603" s="8" t="s">
        <v>681</v>
      </c>
      <c r="C603" s="8" t="s">
        <v>1523</v>
      </c>
      <c r="D603" s="6"/>
      <c r="E603" s="6"/>
    </row>
    <row r="604" spans="2:5">
      <c r="B604" s="8" t="s">
        <v>682</v>
      </c>
      <c r="C604" s="8" t="s">
        <v>1524</v>
      </c>
      <c r="D604" s="6"/>
      <c r="E604" s="6"/>
    </row>
    <row r="605" spans="2:5">
      <c r="B605" s="8" t="s">
        <v>683</v>
      </c>
      <c r="C605" s="8" t="s">
        <v>1525</v>
      </c>
      <c r="D605" s="6"/>
      <c r="E605" s="6"/>
    </row>
    <row r="606" spans="2:5">
      <c r="B606" s="8" t="s">
        <v>684</v>
      </c>
      <c r="C606" s="8" t="s">
        <v>1526</v>
      </c>
      <c r="D606" s="6"/>
      <c r="E606" s="6"/>
    </row>
    <row r="607" spans="2:5">
      <c r="B607" s="8" t="s">
        <v>685</v>
      </c>
      <c r="C607" s="8" t="s">
        <v>1527</v>
      </c>
      <c r="D607" s="6"/>
      <c r="E607" s="6"/>
    </row>
    <row r="608" spans="2:5">
      <c r="B608" s="8" t="s">
        <v>686</v>
      </c>
      <c r="C608" s="8" t="s">
        <v>1528</v>
      </c>
      <c r="D608" s="6"/>
      <c r="E608" s="6"/>
    </row>
    <row r="609" spans="2:5">
      <c r="B609" s="8" t="s">
        <v>687</v>
      </c>
      <c r="C609" s="8" t="s">
        <v>1529</v>
      </c>
      <c r="D609" s="6"/>
      <c r="E609" s="6"/>
    </row>
    <row r="610" spans="2:5">
      <c r="B610" s="8" t="s">
        <v>688</v>
      </c>
      <c r="C610" s="8" t="s">
        <v>1530</v>
      </c>
      <c r="D610" s="6"/>
      <c r="E610" s="6"/>
    </row>
    <row r="611" spans="2:5">
      <c r="B611" s="8" t="s">
        <v>689</v>
      </c>
      <c r="C611" s="8" t="s">
        <v>1531</v>
      </c>
      <c r="D611" s="6"/>
      <c r="E611" s="6"/>
    </row>
    <row r="612" spans="2:5">
      <c r="B612" s="8" t="s">
        <v>690</v>
      </c>
      <c r="C612" s="8" t="s">
        <v>1532</v>
      </c>
      <c r="D612" s="6"/>
      <c r="E612" s="6"/>
    </row>
    <row r="613" spans="2:5">
      <c r="B613" s="8" t="s">
        <v>691</v>
      </c>
      <c r="C613" s="8" t="s">
        <v>1533</v>
      </c>
      <c r="D613" s="6"/>
      <c r="E613" s="6"/>
    </row>
    <row r="614" spans="2:5">
      <c r="B614" s="8" t="s">
        <v>692</v>
      </c>
      <c r="C614" s="8" t="s">
        <v>1534</v>
      </c>
      <c r="D614" s="6"/>
      <c r="E614" s="6"/>
    </row>
    <row r="615" spans="2:5">
      <c r="B615" s="8" t="s">
        <v>693</v>
      </c>
      <c r="C615" s="8" t="s">
        <v>1535</v>
      </c>
      <c r="D615" s="6"/>
      <c r="E615" s="6"/>
    </row>
    <row r="616" spans="2:5">
      <c r="B616" s="8" t="s">
        <v>694</v>
      </c>
      <c r="C616" s="8" t="s">
        <v>1536</v>
      </c>
      <c r="D616" s="6"/>
      <c r="E616" s="6"/>
    </row>
    <row r="617" spans="2:5">
      <c r="B617" s="8" t="s">
        <v>695</v>
      </c>
      <c r="C617" s="8" t="s">
        <v>1537</v>
      </c>
      <c r="D617" s="6"/>
      <c r="E617" s="6"/>
    </row>
    <row r="618" spans="2:5">
      <c r="B618" s="8" t="s">
        <v>696</v>
      </c>
      <c r="C618" s="8" t="s">
        <v>1538</v>
      </c>
      <c r="D618" s="6"/>
      <c r="E618" s="6"/>
    </row>
    <row r="619" spans="2:5">
      <c r="B619" s="8" t="s">
        <v>697</v>
      </c>
      <c r="C619" s="8" t="s">
        <v>1539</v>
      </c>
      <c r="D619" s="6"/>
      <c r="E619" s="6"/>
    </row>
    <row r="620" spans="2:5">
      <c r="B620" s="8" t="s">
        <v>698</v>
      </c>
      <c r="C620" s="8" t="s">
        <v>1540</v>
      </c>
      <c r="D620" s="6"/>
      <c r="E620" s="6"/>
    </row>
    <row r="621" spans="2:5">
      <c r="B621" s="8" t="s">
        <v>699</v>
      </c>
      <c r="C621" s="8" t="s">
        <v>1541</v>
      </c>
      <c r="D621" s="6"/>
      <c r="E621" s="6"/>
    </row>
    <row r="622" spans="2:5">
      <c r="B622" s="8" t="s">
        <v>700</v>
      </c>
      <c r="C622" s="8" t="s">
        <v>1542</v>
      </c>
      <c r="D622" s="6"/>
      <c r="E622" s="6"/>
    </row>
    <row r="623" spans="2:5">
      <c r="B623" s="8" t="s">
        <v>701</v>
      </c>
      <c r="C623" s="8" t="s">
        <v>1543</v>
      </c>
      <c r="D623" s="6"/>
      <c r="E623" s="6"/>
    </row>
    <row r="624" spans="2:5">
      <c r="B624" s="8" t="s">
        <v>702</v>
      </c>
      <c r="C624" s="8" t="s">
        <v>1544</v>
      </c>
      <c r="D624" s="6"/>
      <c r="E624" s="6"/>
    </row>
    <row r="625" spans="2:5">
      <c r="B625" s="8" t="s">
        <v>703</v>
      </c>
      <c r="C625" s="8" t="s">
        <v>1545</v>
      </c>
      <c r="D625" s="6"/>
      <c r="E625" s="6"/>
    </row>
    <row r="626" spans="2:5">
      <c r="B626" s="8" t="s">
        <v>704</v>
      </c>
      <c r="C626" s="8" t="s">
        <v>1546</v>
      </c>
      <c r="D626" s="6"/>
      <c r="E626" s="6"/>
    </row>
    <row r="627" spans="2:5">
      <c r="B627" s="8" t="s">
        <v>705</v>
      </c>
      <c r="C627" s="8" t="s">
        <v>1547</v>
      </c>
      <c r="D627" s="6"/>
      <c r="E627" s="6"/>
    </row>
    <row r="628" spans="2:5">
      <c r="B628" s="8" t="s">
        <v>706</v>
      </c>
      <c r="C628" s="8" t="s">
        <v>1548</v>
      </c>
      <c r="D628" s="6"/>
      <c r="E628" s="6"/>
    </row>
    <row r="629" spans="2:5">
      <c r="B629" s="8" t="s">
        <v>707</v>
      </c>
      <c r="C629" s="8" t="s">
        <v>1549</v>
      </c>
      <c r="D629" s="6"/>
      <c r="E629" s="6"/>
    </row>
    <row r="630" spans="2:5">
      <c r="B630" s="8" t="s">
        <v>708</v>
      </c>
      <c r="C630" s="8" t="s">
        <v>1100</v>
      </c>
      <c r="D630" s="6"/>
      <c r="E630" s="6"/>
    </row>
    <row r="631" spans="2:5">
      <c r="B631" s="8" t="s">
        <v>709</v>
      </c>
      <c r="C631" s="8" t="s">
        <v>1550</v>
      </c>
      <c r="D631" s="6"/>
      <c r="E631" s="6"/>
    </row>
    <row r="632" spans="2:5">
      <c r="B632" s="8" t="s">
        <v>710</v>
      </c>
      <c r="C632" s="8" t="s">
        <v>1551</v>
      </c>
      <c r="D632" s="6"/>
      <c r="E632" s="6"/>
    </row>
    <row r="633" spans="2:5">
      <c r="B633" s="8" t="s">
        <v>711</v>
      </c>
      <c r="C633" s="8" t="s">
        <v>1552</v>
      </c>
      <c r="D633" s="6"/>
      <c r="E633" s="6"/>
    </row>
    <row r="634" spans="2:5">
      <c r="B634" s="8" t="s">
        <v>712</v>
      </c>
      <c r="C634" s="8" t="s">
        <v>1553</v>
      </c>
      <c r="D634" s="6"/>
      <c r="E634" s="6"/>
    </row>
    <row r="635" spans="2:5">
      <c r="B635" s="8" t="s">
        <v>713</v>
      </c>
      <c r="C635" s="8" t="s">
        <v>1554</v>
      </c>
      <c r="D635" s="6"/>
      <c r="E635" s="6"/>
    </row>
    <row r="636" spans="2:5">
      <c r="B636" s="8" t="s">
        <v>714</v>
      </c>
      <c r="C636" s="8" t="s">
        <v>1555</v>
      </c>
      <c r="D636" s="6"/>
      <c r="E636" s="6"/>
    </row>
    <row r="637" spans="2:5">
      <c r="B637" s="8" t="s">
        <v>715</v>
      </c>
      <c r="C637" s="8" t="s">
        <v>1556</v>
      </c>
      <c r="D637" s="6"/>
      <c r="E637" s="6"/>
    </row>
    <row r="638" spans="2:5">
      <c r="B638" s="8" t="s">
        <v>716</v>
      </c>
      <c r="C638" s="8" t="s">
        <v>1557</v>
      </c>
      <c r="D638" s="6"/>
      <c r="E638" s="6"/>
    </row>
    <row r="639" spans="2:5">
      <c r="B639" s="8" t="s">
        <v>717</v>
      </c>
      <c r="C639" s="8" t="s">
        <v>1558</v>
      </c>
      <c r="D639" s="6"/>
      <c r="E639" s="6"/>
    </row>
    <row r="640" spans="2:5">
      <c r="B640" s="8" t="s">
        <v>718</v>
      </c>
      <c r="C640" s="8" t="s">
        <v>1559</v>
      </c>
      <c r="D640" s="6"/>
      <c r="E640" s="6"/>
    </row>
    <row r="641" spans="2:5">
      <c r="B641" s="8" t="s">
        <v>719</v>
      </c>
      <c r="C641" s="8" t="s">
        <v>1560</v>
      </c>
      <c r="D641" s="6"/>
      <c r="E641" s="6"/>
    </row>
    <row r="642" spans="2:5">
      <c r="B642" s="8" t="s">
        <v>720</v>
      </c>
      <c r="C642" s="8" t="s">
        <v>1561</v>
      </c>
      <c r="D642" s="6"/>
      <c r="E642" s="6"/>
    </row>
    <row r="643" spans="2:5">
      <c r="B643" s="8" t="s">
        <v>721</v>
      </c>
      <c r="C643" s="8" t="s">
        <v>1562</v>
      </c>
      <c r="D643" s="6"/>
      <c r="E643" s="6"/>
    </row>
    <row r="644" spans="2:5">
      <c r="B644" s="8" t="s">
        <v>722</v>
      </c>
      <c r="C644" s="8" t="s">
        <v>1563</v>
      </c>
      <c r="D644" s="6"/>
      <c r="E644" s="6"/>
    </row>
    <row r="645" spans="2:5">
      <c r="B645" s="8" t="s">
        <v>723</v>
      </c>
      <c r="C645" s="8" t="s">
        <v>1564</v>
      </c>
      <c r="D645" s="6"/>
      <c r="E645" s="6"/>
    </row>
    <row r="646" spans="2:5">
      <c r="B646" s="8" t="s">
        <v>724</v>
      </c>
      <c r="C646" s="8" t="s">
        <v>1565</v>
      </c>
      <c r="D646" s="6"/>
      <c r="E646" s="6"/>
    </row>
    <row r="647" spans="2:5">
      <c r="B647" s="8" t="s">
        <v>725</v>
      </c>
      <c r="C647" s="8" t="s">
        <v>1566</v>
      </c>
      <c r="D647" s="6"/>
      <c r="E647" s="6"/>
    </row>
    <row r="648" spans="2:5">
      <c r="B648" s="8" t="s">
        <v>726</v>
      </c>
      <c r="C648" s="8" t="s">
        <v>1567</v>
      </c>
      <c r="D648" s="6"/>
      <c r="E648" s="6"/>
    </row>
    <row r="649" spans="2:5">
      <c r="B649" s="8" t="s">
        <v>727</v>
      </c>
      <c r="C649" s="8" t="s">
        <v>1568</v>
      </c>
      <c r="D649" s="6"/>
      <c r="E649" s="6"/>
    </row>
    <row r="650" spans="2:5">
      <c r="B650" s="8" t="s">
        <v>728</v>
      </c>
      <c r="C650" s="8" t="s">
        <v>1569</v>
      </c>
      <c r="D650" s="6"/>
      <c r="E650" s="6"/>
    </row>
    <row r="651" spans="2:5">
      <c r="B651" s="8" t="s">
        <v>729</v>
      </c>
      <c r="C651" s="8" t="s">
        <v>1570</v>
      </c>
      <c r="D651" s="6"/>
      <c r="E651" s="6"/>
    </row>
    <row r="652" spans="2:5">
      <c r="B652" s="8" t="s">
        <v>730</v>
      </c>
      <c r="C652" s="8" t="s">
        <v>1571</v>
      </c>
      <c r="D652" s="6"/>
      <c r="E652" s="6"/>
    </row>
    <row r="653" spans="2:5">
      <c r="B653" s="8" t="s">
        <v>731</v>
      </c>
      <c r="C653" s="8" t="s">
        <v>1572</v>
      </c>
      <c r="D653" s="6"/>
      <c r="E653" s="6"/>
    </row>
    <row r="654" spans="2:5">
      <c r="B654" s="8" t="s">
        <v>732</v>
      </c>
      <c r="C654" s="8" t="s">
        <v>1573</v>
      </c>
      <c r="D654" s="6"/>
      <c r="E654" s="6"/>
    </row>
    <row r="655" spans="2:5">
      <c r="B655" s="8" t="s">
        <v>733</v>
      </c>
      <c r="C655" s="8" t="s">
        <v>1574</v>
      </c>
      <c r="D655" s="6"/>
      <c r="E655" s="6"/>
    </row>
    <row r="656" spans="2:5">
      <c r="B656" s="8" t="s">
        <v>734</v>
      </c>
      <c r="C656" s="8" t="s">
        <v>1575</v>
      </c>
      <c r="D656" s="6"/>
      <c r="E656" s="6"/>
    </row>
    <row r="657" spans="2:5">
      <c r="B657" s="8" t="s">
        <v>735</v>
      </c>
      <c r="C657" s="8" t="s">
        <v>1576</v>
      </c>
      <c r="D657" s="6"/>
      <c r="E657" s="6"/>
    </row>
    <row r="658" spans="2:5">
      <c r="B658" s="8" t="s">
        <v>736</v>
      </c>
      <c r="C658" s="8" t="s">
        <v>1517</v>
      </c>
      <c r="D658" s="6"/>
      <c r="E658" s="6"/>
    </row>
    <row r="659" spans="2:5">
      <c r="B659" s="8" t="s">
        <v>737</v>
      </c>
      <c r="C659" s="8" t="s">
        <v>1516</v>
      </c>
      <c r="D659" s="6"/>
      <c r="E659" s="6"/>
    </row>
    <row r="660" spans="2:5">
      <c r="B660" s="8" t="s">
        <v>738</v>
      </c>
      <c r="C660" s="8" t="s">
        <v>1577</v>
      </c>
      <c r="D660" s="6"/>
      <c r="E660" s="6"/>
    </row>
    <row r="661" spans="2:5">
      <c r="B661" s="8" t="s">
        <v>739</v>
      </c>
      <c r="C661" s="8" t="s">
        <v>1578</v>
      </c>
      <c r="D661" s="6"/>
      <c r="E661" s="6"/>
    </row>
    <row r="662" spans="2:5">
      <c r="B662" s="8" t="s">
        <v>740</v>
      </c>
      <c r="C662" s="8" t="s">
        <v>1579</v>
      </c>
      <c r="D662" s="6"/>
      <c r="E662" s="6"/>
    </row>
    <row r="663" spans="2:5">
      <c r="B663" s="8" t="s">
        <v>741</v>
      </c>
      <c r="C663" s="8" t="s">
        <v>1580</v>
      </c>
      <c r="D663" s="6"/>
      <c r="E663" s="6"/>
    </row>
    <row r="664" spans="2:5">
      <c r="B664" s="8" t="s">
        <v>742</v>
      </c>
      <c r="C664" s="8" t="s">
        <v>1581</v>
      </c>
      <c r="D664" s="6"/>
      <c r="E664" s="6"/>
    </row>
    <row r="665" spans="2:5">
      <c r="B665" s="8" t="s">
        <v>743</v>
      </c>
      <c r="C665" s="8" t="s">
        <v>1582</v>
      </c>
      <c r="D665" s="6"/>
      <c r="E665" s="6"/>
    </row>
    <row r="666" spans="2:5">
      <c r="B666" s="8" t="s">
        <v>744</v>
      </c>
      <c r="C666" s="8" t="s">
        <v>1583</v>
      </c>
      <c r="D666" s="6"/>
      <c r="E666" s="6"/>
    </row>
    <row r="667" spans="2:5">
      <c r="B667" s="8" t="s">
        <v>745</v>
      </c>
      <c r="C667" s="8" t="s">
        <v>1584</v>
      </c>
      <c r="D667" s="6"/>
      <c r="E667" s="6"/>
    </row>
    <row r="668" spans="2:5">
      <c r="B668" s="8" t="s">
        <v>746</v>
      </c>
      <c r="C668" s="8" t="s">
        <v>1585</v>
      </c>
      <c r="D668" s="6"/>
      <c r="E668" s="6"/>
    </row>
    <row r="669" spans="2:5">
      <c r="B669" s="8" t="s">
        <v>747</v>
      </c>
      <c r="C669" s="8" t="s">
        <v>1586</v>
      </c>
      <c r="D669" s="6"/>
      <c r="E669" s="6"/>
    </row>
    <row r="670" spans="2:5">
      <c r="B670" s="8" t="s">
        <v>748</v>
      </c>
      <c r="C670" s="8" t="s">
        <v>1587</v>
      </c>
      <c r="D670" s="6"/>
      <c r="E670" s="6"/>
    </row>
    <row r="671" spans="2:5">
      <c r="B671" s="8" t="s">
        <v>749</v>
      </c>
      <c r="C671" s="8" t="s">
        <v>1588</v>
      </c>
      <c r="D671" s="6"/>
      <c r="E671" s="6"/>
    </row>
    <row r="672" spans="2:5">
      <c r="B672" s="8" t="s">
        <v>750</v>
      </c>
      <c r="C672" s="8" t="s">
        <v>1589</v>
      </c>
      <c r="D672" s="6"/>
      <c r="E672" s="6"/>
    </row>
    <row r="673" spans="2:5">
      <c r="B673" s="8" t="s">
        <v>751</v>
      </c>
      <c r="C673" s="8" t="s">
        <v>1590</v>
      </c>
      <c r="D673" s="6"/>
      <c r="E673" s="6"/>
    </row>
    <row r="674" spans="2:5">
      <c r="B674" s="8" t="s">
        <v>752</v>
      </c>
      <c r="C674" s="8" t="s">
        <v>1591</v>
      </c>
      <c r="D674" s="6"/>
      <c r="E674" s="6"/>
    </row>
    <row r="675" spans="2:5">
      <c r="B675" s="8" t="s">
        <v>753</v>
      </c>
      <c r="C675" s="8" t="s">
        <v>1592</v>
      </c>
      <c r="D675" s="6"/>
      <c r="E675" s="6"/>
    </row>
    <row r="676" spans="2:5">
      <c r="B676" s="8" t="s">
        <v>754</v>
      </c>
      <c r="C676" s="8" t="s">
        <v>1593</v>
      </c>
      <c r="D676" s="6"/>
      <c r="E676" s="6"/>
    </row>
    <row r="677" spans="2:5">
      <c r="B677" s="8" t="s">
        <v>755</v>
      </c>
      <c r="C677" s="8" t="s">
        <v>1594</v>
      </c>
      <c r="D677" s="6"/>
      <c r="E677" s="6"/>
    </row>
    <row r="678" spans="2:5">
      <c r="B678" s="8" t="s">
        <v>756</v>
      </c>
      <c r="C678" s="8" t="s">
        <v>1595</v>
      </c>
      <c r="D678" s="6"/>
      <c r="E678" s="6"/>
    </row>
    <row r="679" spans="2:5">
      <c r="B679" s="8" t="s">
        <v>757</v>
      </c>
      <c r="C679" s="8" t="s">
        <v>1596</v>
      </c>
      <c r="D679" s="6"/>
      <c r="E679" s="6"/>
    </row>
    <row r="680" spans="2:5">
      <c r="B680" s="8" t="s">
        <v>758</v>
      </c>
      <c r="C680" s="8" t="s">
        <v>1597</v>
      </c>
      <c r="D680" s="6"/>
      <c r="E680" s="6"/>
    </row>
    <row r="681" spans="2:5">
      <c r="B681" s="8" t="s">
        <v>759</v>
      </c>
      <c r="C681" s="8" t="s">
        <v>1598</v>
      </c>
      <c r="D681" s="6"/>
      <c r="E681" s="6"/>
    </row>
    <row r="682" spans="2:5">
      <c r="B682" s="8" t="s">
        <v>760</v>
      </c>
      <c r="C682" s="8" t="s">
        <v>1599</v>
      </c>
      <c r="D682" s="6"/>
      <c r="E682" s="6"/>
    </row>
    <row r="683" spans="2:5">
      <c r="B683" s="8" t="s">
        <v>761</v>
      </c>
      <c r="C683" s="8" t="s">
        <v>1600</v>
      </c>
      <c r="D683" s="6"/>
      <c r="E683" s="6"/>
    </row>
    <row r="684" spans="2:5">
      <c r="B684" s="8" t="s">
        <v>762</v>
      </c>
      <c r="C684" s="8" t="s">
        <v>1601</v>
      </c>
      <c r="D684" s="6"/>
      <c r="E684" s="6"/>
    </row>
    <row r="685" spans="2:5">
      <c r="B685" s="8" t="s">
        <v>763</v>
      </c>
      <c r="C685" s="8" t="s">
        <v>1602</v>
      </c>
      <c r="D685" s="6"/>
      <c r="E685" s="6"/>
    </row>
    <row r="686" spans="2:5">
      <c r="B686" s="8" t="s">
        <v>764</v>
      </c>
      <c r="C686" s="8" t="s">
        <v>1603</v>
      </c>
      <c r="D686" s="6"/>
      <c r="E686" s="6"/>
    </row>
    <row r="687" spans="2:5" ht="34.799999999999997">
      <c r="B687" s="8" t="s">
        <v>765</v>
      </c>
      <c r="C687" s="8" t="s">
        <v>1604</v>
      </c>
      <c r="D687" s="6"/>
      <c r="E687" s="6"/>
    </row>
    <row r="688" spans="2:5">
      <c r="B688" s="8" t="s">
        <v>766</v>
      </c>
      <c r="C688" s="8" t="s">
        <v>1605</v>
      </c>
      <c r="D688" s="6"/>
      <c r="E688" s="6"/>
    </row>
    <row r="689" spans="2:5">
      <c r="B689" s="8" t="s">
        <v>767</v>
      </c>
      <c r="C689" s="8" t="s">
        <v>1606</v>
      </c>
      <c r="D689" s="6"/>
      <c r="E689" s="6"/>
    </row>
    <row r="690" spans="2:5">
      <c r="B690" s="8" t="s">
        <v>768</v>
      </c>
      <c r="C690" s="8" t="s">
        <v>1607</v>
      </c>
      <c r="D690" s="6"/>
      <c r="E690" s="6"/>
    </row>
    <row r="691" spans="2:5">
      <c r="B691" s="8" t="s">
        <v>769</v>
      </c>
      <c r="C691" s="8" t="s">
        <v>1608</v>
      </c>
      <c r="D691" s="6"/>
      <c r="E691" s="6"/>
    </row>
    <row r="692" spans="2:5">
      <c r="B692" s="8" t="s">
        <v>770</v>
      </c>
      <c r="C692" s="8" t="s">
        <v>1609</v>
      </c>
      <c r="D692" s="6"/>
      <c r="E692" s="6"/>
    </row>
    <row r="693" spans="2:5" ht="34.799999999999997">
      <c r="B693" s="8" t="s">
        <v>771</v>
      </c>
      <c r="C693" s="8" t="s">
        <v>1610</v>
      </c>
      <c r="D693" s="6"/>
      <c r="E693" s="6"/>
    </row>
    <row r="694" spans="2:5">
      <c r="B694" s="8" t="s">
        <v>772</v>
      </c>
      <c r="C694" s="8" t="s">
        <v>1611</v>
      </c>
      <c r="D694" s="6"/>
      <c r="E694" s="6"/>
    </row>
    <row r="695" spans="2:5">
      <c r="B695" s="8" t="s">
        <v>773</v>
      </c>
      <c r="C695" s="8" t="s">
        <v>1612</v>
      </c>
      <c r="D695" s="6"/>
      <c r="E695" s="6"/>
    </row>
    <row r="696" spans="2:5">
      <c r="B696" s="8" t="s">
        <v>774</v>
      </c>
      <c r="C696" s="8" t="s">
        <v>1613</v>
      </c>
      <c r="D696" s="6"/>
      <c r="E696" s="6"/>
    </row>
    <row r="697" spans="2:5">
      <c r="B697" s="8" t="s">
        <v>775</v>
      </c>
      <c r="C697" s="8" t="s">
        <v>1614</v>
      </c>
      <c r="D697" s="6"/>
      <c r="E697" s="6"/>
    </row>
    <row r="698" spans="2:5">
      <c r="B698" s="8" t="s">
        <v>776</v>
      </c>
      <c r="C698" s="8" t="s">
        <v>1615</v>
      </c>
      <c r="D698" s="6"/>
      <c r="E698" s="6"/>
    </row>
    <row r="699" spans="2:5">
      <c r="B699" s="8" t="s">
        <v>777</v>
      </c>
      <c r="C699" s="8" t="s">
        <v>1616</v>
      </c>
      <c r="D699" s="6"/>
      <c r="E699" s="6"/>
    </row>
    <row r="700" spans="2:5">
      <c r="B700" s="8" t="s">
        <v>778</v>
      </c>
      <c r="C700" s="8" t="s">
        <v>1609</v>
      </c>
      <c r="D700" s="6"/>
      <c r="E700" s="6"/>
    </row>
    <row r="701" spans="2:5">
      <c r="B701" s="8" t="s">
        <v>779</v>
      </c>
      <c r="C701" s="8" t="s">
        <v>1617</v>
      </c>
      <c r="D701" s="6"/>
      <c r="E701" s="6"/>
    </row>
    <row r="702" spans="2:5">
      <c r="B702" s="8" t="s">
        <v>780</v>
      </c>
      <c r="C702" s="8" t="s">
        <v>1611</v>
      </c>
      <c r="D702" s="6"/>
      <c r="E702" s="6"/>
    </row>
    <row r="703" spans="2:5">
      <c r="B703" s="8" t="s">
        <v>781</v>
      </c>
      <c r="C703" s="8" t="s">
        <v>1618</v>
      </c>
      <c r="D703" s="6"/>
      <c r="E703" s="6"/>
    </row>
    <row r="704" spans="2:5">
      <c r="B704" s="8" t="s">
        <v>782</v>
      </c>
      <c r="C704" s="8" t="s">
        <v>1613</v>
      </c>
      <c r="D704" s="6"/>
      <c r="E704" s="6"/>
    </row>
    <row r="705" spans="2:5">
      <c r="B705" s="8" t="s">
        <v>783</v>
      </c>
      <c r="C705" s="8" t="s">
        <v>1619</v>
      </c>
      <c r="D705" s="6"/>
      <c r="E705" s="6"/>
    </row>
    <row r="706" spans="2:5">
      <c r="B706" s="8" t="s">
        <v>784</v>
      </c>
      <c r="C706" s="8" t="s">
        <v>1620</v>
      </c>
      <c r="D706" s="6"/>
      <c r="E706" s="6"/>
    </row>
    <row r="707" spans="2:5">
      <c r="B707" s="8" t="s">
        <v>785</v>
      </c>
      <c r="C707" s="8" t="s">
        <v>1621</v>
      </c>
      <c r="D707" s="6"/>
      <c r="E707" s="6"/>
    </row>
    <row r="708" spans="2:5">
      <c r="B708" s="8" t="s">
        <v>786</v>
      </c>
      <c r="C708" s="8" t="s">
        <v>1622</v>
      </c>
      <c r="D708" s="6"/>
      <c r="E708" s="6"/>
    </row>
    <row r="709" spans="2:5">
      <c r="B709" s="8" t="s">
        <v>787</v>
      </c>
      <c r="C709" s="8" t="s">
        <v>1342</v>
      </c>
      <c r="D709" s="6"/>
      <c r="E709" s="6"/>
    </row>
    <row r="710" spans="2:5">
      <c r="B710" s="8" t="s">
        <v>788</v>
      </c>
      <c r="C710" s="8" t="s">
        <v>1623</v>
      </c>
      <c r="D710" s="6"/>
      <c r="E710" s="6"/>
    </row>
    <row r="711" spans="2:5">
      <c r="B711" s="8" t="s">
        <v>789</v>
      </c>
      <c r="C711" s="8" t="s">
        <v>1624</v>
      </c>
      <c r="D711" s="6"/>
      <c r="E711" s="6"/>
    </row>
    <row r="712" spans="2:5">
      <c r="B712" s="8" t="s">
        <v>790</v>
      </c>
      <c r="C712" s="8" t="s">
        <v>1625</v>
      </c>
      <c r="D712" s="6"/>
      <c r="E712" s="6"/>
    </row>
    <row r="713" spans="2:5">
      <c r="B713" s="8" t="s">
        <v>791</v>
      </c>
      <c r="C713" s="8" t="s">
        <v>1626</v>
      </c>
      <c r="D713" s="6"/>
      <c r="E713" s="6"/>
    </row>
    <row r="714" spans="2:5">
      <c r="B714" s="8" t="s">
        <v>792</v>
      </c>
      <c r="C714" s="8" t="s">
        <v>1627</v>
      </c>
      <c r="D714" s="6"/>
      <c r="E714" s="6"/>
    </row>
    <row r="715" spans="2:5">
      <c r="B715" s="8" t="s">
        <v>793</v>
      </c>
      <c r="C715" s="8" t="s">
        <v>1628</v>
      </c>
      <c r="D715" s="6"/>
      <c r="E715" s="6"/>
    </row>
    <row r="716" spans="2:5">
      <c r="B716" s="8" t="s">
        <v>794</v>
      </c>
      <c r="C716" s="8" t="s">
        <v>1629</v>
      </c>
      <c r="D716" s="6"/>
      <c r="E716" s="6"/>
    </row>
    <row r="717" spans="2:5">
      <c r="B717" s="8" t="s">
        <v>795</v>
      </c>
      <c r="C717" s="8" t="s">
        <v>1630</v>
      </c>
      <c r="D717" s="6"/>
      <c r="E717" s="6"/>
    </row>
    <row r="718" spans="2:5">
      <c r="B718" s="8" t="s">
        <v>796</v>
      </c>
      <c r="C718" s="8" t="s">
        <v>1631</v>
      </c>
      <c r="D718" s="6"/>
      <c r="E718" s="6"/>
    </row>
    <row r="719" spans="2:5">
      <c r="B719" s="8" t="s">
        <v>797</v>
      </c>
      <c r="C719" s="8" t="s">
        <v>1306</v>
      </c>
      <c r="D719" s="6"/>
      <c r="E719" s="6"/>
    </row>
    <row r="720" spans="2:5">
      <c r="B720" s="8" t="s">
        <v>798</v>
      </c>
      <c r="C720" s="8" t="s">
        <v>1100</v>
      </c>
      <c r="D720" s="6"/>
      <c r="E720" s="6"/>
    </row>
    <row r="721" spans="2:5">
      <c r="B721" s="8" t="s">
        <v>799</v>
      </c>
      <c r="C721" s="8" t="s">
        <v>1632</v>
      </c>
      <c r="D721" s="6"/>
      <c r="E721" s="6"/>
    </row>
    <row r="722" spans="2:5">
      <c r="B722" s="8" t="s">
        <v>800</v>
      </c>
      <c r="C722" s="8" t="s">
        <v>1633</v>
      </c>
      <c r="D722" s="6"/>
      <c r="E722" s="6"/>
    </row>
    <row r="723" spans="2:5">
      <c r="B723" s="8" t="s">
        <v>801</v>
      </c>
      <c r="C723" s="8" t="s">
        <v>1634</v>
      </c>
      <c r="D723" s="6"/>
      <c r="E723" s="6"/>
    </row>
    <row r="724" spans="2:5">
      <c r="B724" s="8" t="s">
        <v>802</v>
      </c>
      <c r="C724" s="8" t="s">
        <v>1635</v>
      </c>
      <c r="D724" s="6"/>
      <c r="E724" s="6"/>
    </row>
    <row r="725" spans="2:5">
      <c r="B725" s="8" t="s">
        <v>803</v>
      </c>
      <c r="C725" s="8" t="s">
        <v>1636</v>
      </c>
      <c r="D725" s="6"/>
      <c r="E725" s="6"/>
    </row>
    <row r="726" spans="2:5">
      <c r="B726" s="8" t="s">
        <v>804</v>
      </c>
      <c r="C726" s="8" t="s">
        <v>1637</v>
      </c>
      <c r="D726" s="6"/>
      <c r="E726" s="6"/>
    </row>
    <row r="727" spans="2:5">
      <c r="B727" s="8" t="s">
        <v>805</v>
      </c>
      <c r="C727" s="8" t="s">
        <v>1638</v>
      </c>
      <c r="D727" s="6"/>
      <c r="E727" s="6"/>
    </row>
    <row r="728" spans="2:5">
      <c r="B728" s="8" t="s">
        <v>806</v>
      </c>
      <c r="C728" s="8" t="s">
        <v>1639</v>
      </c>
      <c r="D728" s="6"/>
      <c r="E728" s="6"/>
    </row>
    <row r="729" spans="2:5">
      <c r="B729" s="8" t="s">
        <v>807</v>
      </c>
      <c r="C729" s="8" t="s">
        <v>1419</v>
      </c>
      <c r="D729" s="6"/>
      <c r="E729" s="6"/>
    </row>
    <row r="730" spans="2:5">
      <c r="B730" s="8" t="s">
        <v>808</v>
      </c>
      <c r="C730" s="8" t="s">
        <v>1100</v>
      </c>
      <c r="D730" s="6"/>
      <c r="E730" s="6"/>
    </row>
    <row r="731" spans="2:5">
      <c r="B731" s="8" t="s">
        <v>809</v>
      </c>
      <c r="C731" s="8" t="s">
        <v>1640</v>
      </c>
      <c r="D731" s="6"/>
      <c r="E731" s="6"/>
    </row>
    <row r="732" spans="2:5">
      <c r="B732" s="8" t="s">
        <v>810</v>
      </c>
      <c r="C732" s="8" t="s">
        <v>1641</v>
      </c>
      <c r="D732" s="6"/>
      <c r="E732" s="6"/>
    </row>
    <row r="733" spans="2:5">
      <c r="B733" s="8" t="s">
        <v>811</v>
      </c>
      <c r="C733" s="8" t="s">
        <v>1642</v>
      </c>
      <c r="D733" s="6"/>
      <c r="E733" s="6"/>
    </row>
    <row r="734" spans="2:5">
      <c r="B734" s="8" t="s">
        <v>812</v>
      </c>
      <c r="C734" s="8" t="s">
        <v>1643</v>
      </c>
      <c r="D734" s="6"/>
      <c r="E734" s="6"/>
    </row>
    <row r="735" spans="2:5">
      <c r="B735" s="8" t="s">
        <v>813</v>
      </c>
      <c r="C735" s="8" t="s">
        <v>1644</v>
      </c>
      <c r="D735" s="6"/>
      <c r="E735" s="6"/>
    </row>
    <row r="736" spans="2:5">
      <c r="B736" s="8" t="s">
        <v>814</v>
      </c>
      <c r="C736" s="8" t="s">
        <v>1645</v>
      </c>
      <c r="D736" s="6"/>
      <c r="E736" s="6"/>
    </row>
    <row r="737" spans="2:5">
      <c r="B737" s="8" t="s">
        <v>815</v>
      </c>
      <c r="C737" s="8" t="s">
        <v>1646</v>
      </c>
      <c r="D737" s="6"/>
      <c r="E737" s="6"/>
    </row>
    <row r="738" spans="2:5">
      <c r="B738" s="8" t="s">
        <v>816</v>
      </c>
      <c r="C738" s="8" t="s">
        <v>1647</v>
      </c>
      <c r="D738" s="6"/>
      <c r="E738" s="6"/>
    </row>
    <row r="739" spans="2:5">
      <c r="B739" s="8" t="s">
        <v>817</v>
      </c>
      <c r="C739" s="8" t="s">
        <v>1648</v>
      </c>
      <c r="D739" s="6"/>
      <c r="E739" s="6"/>
    </row>
    <row r="740" spans="2:5">
      <c r="B740" s="8" t="s">
        <v>818</v>
      </c>
      <c r="C740" s="8" t="s">
        <v>1649</v>
      </c>
      <c r="D740" s="6"/>
      <c r="E740" s="6"/>
    </row>
    <row r="741" spans="2:5">
      <c r="B741" s="8" t="s">
        <v>819</v>
      </c>
      <c r="C741" s="8" t="s">
        <v>1650</v>
      </c>
      <c r="D741" s="6"/>
      <c r="E741" s="6"/>
    </row>
    <row r="742" spans="2:5">
      <c r="B742" s="8" t="s">
        <v>820</v>
      </c>
      <c r="C742" s="8" t="s">
        <v>1651</v>
      </c>
      <c r="D742" s="6"/>
      <c r="E742" s="6"/>
    </row>
    <row r="743" spans="2:5">
      <c r="B743" s="8" t="s">
        <v>821</v>
      </c>
      <c r="C743" s="8" t="s">
        <v>1100</v>
      </c>
      <c r="D743" s="6"/>
      <c r="E743" s="6"/>
    </row>
    <row r="744" spans="2:5">
      <c r="B744" s="8" t="s">
        <v>822</v>
      </c>
      <c r="C744" s="8" t="s">
        <v>1652</v>
      </c>
      <c r="D744" s="6"/>
      <c r="E744" s="6"/>
    </row>
    <row r="745" spans="2:5">
      <c r="B745" s="8" t="s">
        <v>823</v>
      </c>
      <c r="C745" s="8" t="s">
        <v>1653</v>
      </c>
      <c r="D745" s="6"/>
      <c r="E745" s="6"/>
    </row>
    <row r="746" spans="2:5">
      <c r="B746" s="8" t="s">
        <v>824</v>
      </c>
      <c r="C746" s="8" t="s">
        <v>1654</v>
      </c>
      <c r="D746" s="6"/>
      <c r="E746" s="6"/>
    </row>
    <row r="747" spans="2:5">
      <c r="B747" s="8" t="s">
        <v>825</v>
      </c>
      <c r="C747" s="8" t="s">
        <v>1655</v>
      </c>
      <c r="D747" s="6"/>
      <c r="E747" s="6"/>
    </row>
    <row r="748" spans="2:5">
      <c r="B748" s="8" t="s">
        <v>826</v>
      </c>
      <c r="C748" s="8" t="s">
        <v>1100</v>
      </c>
      <c r="D748" s="6"/>
      <c r="E748" s="6"/>
    </row>
    <row r="749" spans="2:5">
      <c r="B749" s="8" t="s">
        <v>827</v>
      </c>
      <c r="C749" s="8" t="s">
        <v>1656</v>
      </c>
      <c r="D749" s="6"/>
      <c r="E749" s="6"/>
    </row>
    <row r="750" spans="2:5">
      <c r="B750" s="8" t="s">
        <v>828</v>
      </c>
      <c r="C750" s="8" t="s">
        <v>1657</v>
      </c>
      <c r="D750" s="6"/>
      <c r="E750" s="6"/>
    </row>
    <row r="751" spans="2:5">
      <c r="B751" s="8" t="s">
        <v>829</v>
      </c>
      <c r="C751" s="8" t="s">
        <v>1658</v>
      </c>
      <c r="D751" s="6"/>
      <c r="E751" s="6"/>
    </row>
    <row r="752" spans="2:5">
      <c r="B752" s="8" t="s">
        <v>830</v>
      </c>
      <c r="C752" s="8" t="s">
        <v>1659</v>
      </c>
      <c r="D752" s="6"/>
      <c r="E752" s="6"/>
    </row>
    <row r="753" spans="2:5">
      <c r="B753" s="8" t="s">
        <v>831</v>
      </c>
      <c r="C753" s="8" t="s">
        <v>1660</v>
      </c>
      <c r="D753" s="6"/>
      <c r="E753" s="6"/>
    </row>
    <row r="754" spans="2:5">
      <c r="B754" s="8" t="s">
        <v>832</v>
      </c>
      <c r="C754" s="8" t="s">
        <v>1418</v>
      </c>
      <c r="D754" s="6"/>
      <c r="E754" s="6"/>
    </row>
    <row r="755" spans="2:5">
      <c r="B755" s="8" t="s">
        <v>833</v>
      </c>
      <c r="C755" s="8" t="s">
        <v>1661</v>
      </c>
      <c r="D755" s="6"/>
      <c r="E755" s="6"/>
    </row>
    <row r="756" spans="2:5">
      <c r="B756" s="8" t="s">
        <v>834</v>
      </c>
      <c r="C756" s="8" t="s">
        <v>1662</v>
      </c>
      <c r="D756" s="6"/>
      <c r="E756" s="6"/>
    </row>
    <row r="757" spans="2:5">
      <c r="B757" s="8" t="s">
        <v>835</v>
      </c>
      <c r="C757" s="8" t="s">
        <v>1663</v>
      </c>
      <c r="D757" s="6"/>
      <c r="E757" s="6"/>
    </row>
    <row r="758" spans="2:5">
      <c r="B758" s="8" t="s">
        <v>836</v>
      </c>
      <c r="C758" s="8" t="s">
        <v>1664</v>
      </c>
      <c r="D758" s="6"/>
      <c r="E758" s="6"/>
    </row>
    <row r="759" spans="2:5">
      <c r="B759" s="8" t="s">
        <v>837</v>
      </c>
      <c r="C759" s="8" t="s">
        <v>1665</v>
      </c>
      <c r="D759" s="6"/>
      <c r="E759" s="6"/>
    </row>
    <row r="760" spans="2:5">
      <c r="B760" s="8" t="s">
        <v>838</v>
      </c>
      <c r="C760" s="8" t="s">
        <v>1666</v>
      </c>
      <c r="D760" s="6"/>
      <c r="E760" s="6"/>
    </row>
    <row r="761" spans="2:5">
      <c r="B761" s="8" t="s">
        <v>839</v>
      </c>
      <c r="C761" s="8" t="s">
        <v>1667</v>
      </c>
      <c r="D761" s="6"/>
      <c r="E761" s="6"/>
    </row>
    <row r="762" spans="2:5">
      <c r="B762" s="8" t="s">
        <v>840</v>
      </c>
      <c r="C762" s="8" t="s">
        <v>1668</v>
      </c>
      <c r="D762" s="6"/>
      <c r="E762" s="6"/>
    </row>
    <row r="763" spans="2:5">
      <c r="B763" s="8" t="s">
        <v>841</v>
      </c>
      <c r="C763" s="8" t="s">
        <v>1100</v>
      </c>
      <c r="D763" s="6"/>
      <c r="E763" s="6"/>
    </row>
    <row r="764" spans="2:5">
      <c r="B764" s="8" t="s">
        <v>842</v>
      </c>
      <c r="C764" s="8" t="s">
        <v>1669</v>
      </c>
      <c r="D764" s="6"/>
      <c r="E764" s="6"/>
    </row>
    <row r="765" spans="2:5">
      <c r="B765" s="8" t="s">
        <v>843</v>
      </c>
      <c r="C765" s="8" t="s">
        <v>1670</v>
      </c>
      <c r="D765" s="6"/>
      <c r="E765" s="6"/>
    </row>
    <row r="766" spans="2:5">
      <c r="B766" s="8" t="s">
        <v>844</v>
      </c>
      <c r="C766" s="8" t="s">
        <v>1671</v>
      </c>
      <c r="D766" s="6"/>
      <c r="E766" s="6"/>
    </row>
    <row r="767" spans="2:5">
      <c r="B767" s="8" t="s">
        <v>845</v>
      </c>
      <c r="C767" s="8" t="s">
        <v>1672</v>
      </c>
      <c r="D767" s="6"/>
      <c r="E767" s="6"/>
    </row>
    <row r="768" spans="2:5">
      <c r="B768" s="8" t="s">
        <v>846</v>
      </c>
      <c r="C768" s="8" t="s">
        <v>1418</v>
      </c>
      <c r="D768" s="6"/>
      <c r="E768" s="6"/>
    </row>
    <row r="769" spans="2:5">
      <c r="B769" s="8" t="s">
        <v>847</v>
      </c>
      <c r="C769" s="8" t="s">
        <v>1661</v>
      </c>
      <c r="D769" s="6"/>
      <c r="E769" s="6"/>
    </row>
    <row r="770" spans="2:5">
      <c r="B770" s="8" t="s">
        <v>848</v>
      </c>
      <c r="C770" s="8" t="s">
        <v>1100</v>
      </c>
      <c r="D770" s="6"/>
      <c r="E770" s="6"/>
    </row>
    <row r="771" spans="2:5">
      <c r="B771" s="8" t="s">
        <v>849</v>
      </c>
      <c r="C771" s="8" t="s">
        <v>1673</v>
      </c>
      <c r="D771" s="6"/>
      <c r="E771" s="6"/>
    </row>
    <row r="772" spans="2:5">
      <c r="B772" s="8" t="s">
        <v>850</v>
      </c>
      <c r="C772" s="8" t="s">
        <v>1674</v>
      </c>
      <c r="D772" s="6"/>
      <c r="E772" s="6"/>
    </row>
    <row r="773" spans="2:5">
      <c r="B773" s="8" t="s">
        <v>851</v>
      </c>
      <c r="C773" s="8" t="s">
        <v>1675</v>
      </c>
      <c r="D773" s="6"/>
      <c r="E773" s="6"/>
    </row>
    <row r="774" spans="2:5">
      <c r="B774" s="8" t="s">
        <v>852</v>
      </c>
      <c r="C774" s="8" t="s">
        <v>1676</v>
      </c>
      <c r="D774" s="6"/>
      <c r="E774" s="6"/>
    </row>
    <row r="775" spans="2:5">
      <c r="B775" s="8" t="s">
        <v>853</v>
      </c>
      <c r="C775" s="8" t="s">
        <v>1677</v>
      </c>
      <c r="D775" s="6"/>
      <c r="E775" s="6"/>
    </row>
    <row r="776" spans="2:5">
      <c r="B776" s="8" t="s">
        <v>854</v>
      </c>
      <c r="C776" s="8" t="s">
        <v>1678</v>
      </c>
      <c r="D776" s="6"/>
      <c r="E776" s="6"/>
    </row>
    <row r="777" spans="2:5">
      <c r="B777" s="8" t="s">
        <v>855</v>
      </c>
      <c r="C777" s="8" t="s">
        <v>1180</v>
      </c>
      <c r="D777" s="6"/>
      <c r="E777" s="6"/>
    </row>
    <row r="778" spans="2:5">
      <c r="B778" s="8" t="s">
        <v>856</v>
      </c>
      <c r="C778" s="8" t="s">
        <v>1173</v>
      </c>
      <c r="D778" s="6"/>
      <c r="E778" s="6"/>
    </row>
    <row r="779" spans="2:5">
      <c r="B779" s="8" t="s">
        <v>857</v>
      </c>
      <c r="C779" s="8" t="s">
        <v>1679</v>
      </c>
      <c r="D779" s="6"/>
      <c r="E779" s="6"/>
    </row>
    <row r="780" spans="2:5">
      <c r="B780" s="8" t="s">
        <v>858</v>
      </c>
      <c r="C780" s="8" t="s">
        <v>1680</v>
      </c>
      <c r="D780" s="6"/>
      <c r="E780" s="6"/>
    </row>
    <row r="781" spans="2:5">
      <c r="B781" s="8" t="s">
        <v>859</v>
      </c>
      <c r="C781" s="8" t="s">
        <v>1164</v>
      </c>
      <c r="D781" s="6"/>
      <c r="E781" s="6"/>
    </row>
    <row r="782" spans="2:5">
      <c r="B782" s="8" t="s">
        <v>860</v>
      </c>
      <c r="C782" s="8" t="s">
        <v>1681</v>
      </c>
      <c r="D782" s="6"/>
      <c r="E782" s="6"/>
    </row>
    <row r="783" spans="2:5">
      <c r="B783" s="8" t="s">
        <v>861</v>
      </c>
      <c r="C783" s="8" t="s">
        <v>1682</v>
      </c>
      <c r="D783" s="6"/>
      <c r="E783" s="6"/>
    </row>
    <row r="784" spans="2:5">
      <c r="B784" s="8" t="s">
        <v>862</v>
      </c>
      <c r="C784" s="8" t="s">
        <v>1100</v>
      </c>
      <c r="D784" s="6"/>
      <c r="E784" s="6"/>
    </row>
    <row r="785" spans="2:5">
      <c r="B785" s="8" t="s">
        <v>863</v>
      </c>
      <c r="C785" s="8" t="s">
        <v>1683</v>
      </c>
      <c r="D785" s="6"/>
      <c r="E785" s="6"/>
    </row>
    <row r="786" spans="2:5">
      <c r="B786" s="8" t="s">
        <v>864</v>
      </c>
      <c r="C786" s="8" t="s">
        <v>1514</v>
      </c>
      <c r="D786" s="6"/>
      <c r="E786" s="6"/>
    </row>
    <row r="787" spans="2:5">
      <c r="B787" s="8" t="s">
        <v>865</v>
      </c>
      <c r="C787" s="8" t="s">
        <v>986</v>
      </c>
      <c r="D787" s="6"/>
      <c r="E787" s="6"/>
    </row>
    <row r="788" spans="2:5">
      <c r="B788" s="8" t="s">
        <v>866</v>
      </c>
      <c r="C788" s="8" t="s">
        <v>1684</v>
      </c>
      <c r="D788" s="6"/>
      <c r="E788" s="6"/>
    </row>
    <row r="789" spans="2:5">
      <c r="B789" s="8" t="s">
        <v>867</v>
      </c>
      <c r="C789" s="8" t="s">
        <v>1517</v>
      </c>
      <c r="D789" s="6"/>
      <c r="E789" s="6"/>
    </row>
    <row r="790" spans="2:5">
      <c r="B790" s="8" t="s">
        <v>868</v>
      </c>
      <c r="C790" s="8" t="s">
        <v>1685</v>
      </c>
      <c r="D790" s="6"/>
      <c r="E790" s="6"/>
    </row>
    <row r="791" spans="2:5">
      <c r="B791" s="8" t="s">
        <v>869</v>
      </c>
      <c r="C791" s="8" t="s">
        <v>1686</v>
      </c>
      <c r="D791" s="6"/>
      <c r="E791" s="6"/>
    </row>
    <row r="792" spans="2:5">
      <c r="B792" s="8" t="s">
        <v>870</v>
      </c>
      <c r="C792" s="8" t="s">
        <v>1687</v>
      </c>
      <c r="D792" s="6"/>
      <c r="E792" s="6"/>
    </row>
    <row r="793" spans="2:5">
      <c r="B793" s="8" t="s">
        <v>871</v>
      </c>
      <c r="C793" s="8" t="s">
        <v>1688</v>
      </c>
      <c r="D793" s="6"/>
      <c r="E793" s="6"/>
    </row>
    <row r="794" spans="2:5">
      <c r="B794" s="8" t="s">
        <v>872</v>
      </c>
      <c r="C794" s="8" t="s">
        <v>1689</v>
      </c>
      <c r="D794" s="6"/>
      <c r="E794" s="6"/>
    </row>
    <row r="795" spans="2:5">
      <c r="B795" s="8" t="s">
        <v>873</v>
      </c>
      <c r="C795" s="8" t="s">
        <v>1690</v>
      </c>
      <c r="D795" s="6"/>
      <c r="E795" s="6"/>
    </row>
    <row r="796" spans="2:5" ht="34.799999999999997">
      <c r="B796" s="8" t="s">
        <v>874</v>
      </c>
      <c r="C796" s="8" t="s">
        <v>1691</v>
      </c>
      <c r="D796" s="6"/>
      <c r="E796" s="6"/>
    </row>
    <row r="797" spans="2:5">
      <c r="B797" s="8" t="s">
        <v>875</v>
      </c>
      <c r="C797" s="8" t="s">
        <v>1692</v>
      </c>
      <c r="D797" s="6"/>
      <c r="E797" s="6"/>
    </row>
    <row r="798" spans="2:5">
      <c r="B798" s="8" t="s">
        <v>876</v>
      </c>
      <c r="C798" s="8" t="s">
        <v>1693</v>
      </c>
      <c r="D798" s="6"/>
      <c r="E798" s="6"/>
    </row>
    <row r="799" spans="2:5">
      <c r="B799" s="8" t="s">
        <v>877</v>
      </c>
      <c r="C799" s="8" t="s">
        <v>1694</v>
      </c>
      <c r="D799" s="6"/>
      <c r="E799" s="6"/>
    </row>
    <row r="800" spans="2:5">
      <c r="B800" s="8" t="s">
        <v>878</v>
      </c>
      <c r="C800" s="8" t="s">
        <v>1695</v>
      </c>
      <c r="D800" s="6"/>
      <c r="E800" s="6"/>
    </row>
    <row r="801" spans="2:5">
      <c r="B801" s="8" t="s">
        <v>879</v>
      </c>
      <c r="C801" s="8" t="s">
        <v>1696</v>
      </c>
      <c r="D801" s="6"/>
      <c r="E801" s="6"/>
    </row>
    <row r="802" spans="2:5">
      <c r="B802" s="8" t="s">
        <v>880</v>
      </c>
      <c r="C802" s="8" t="s">
        <v>1697</v>
      </c>
      <c r="D802" s="6"/>
      <c r="E802" s="6"/>
    </row>
    <row r="803" spans="2:5">
      <c r="B803" s="8" t="s">
        <v>881</v>
      </c>
      <c r="C803" s="8" t="s">
        <v>1698</v>
      </c>
      <c r="D803" s="6"/>
      <c r="E803" s="6"/>
    </row>
    <row r="804" spans="2:5">
      <c r="B804" s="8" t="s">
        <v>882</v>
      </c>
      <c r="C804" s="8" t="s">
        <v>1699</v>
      </c>
      <c r="D804" s="6"/>
      <c r="E804" s="6"/>
    </row>
    <row r="805" spans="2:5">
      <c r="B805" s="8" t="s">
        <v>883</v>
      </c>
      <c r="C805" s="8" t="s">
        <v>1683</v>
      </c>
      <c r="D805" s="6"/>
      <c r="E805" s="6"/>
    </row>
    <row r="806" spans="2:5">
      <c r="B806" s="8" t="s">
        <v>884</v>
      </c>
      <c r="C806" s="8" t="s">
        <v>1517</v>
      </c>
      <c r="D806" s="6"/>
      <c r="E806" s="6"/>
    </row>
    <row r="807" spans="2:5">
      <c r="B807" s="8" t="s">
        <v>885</v>
      </c>
      <c r="C807" s="8" t="s">
        <v>1700</v>
      </c>
      <c r="D807" s="6"/>
      <c r="E807" s="6"/>
    </row>
    <row r="808" spans="2:5">
      <c r="B808" s="8" t="s">
        <v>886</v>
      </c>
      <c r="C808" s="8" t="s">
        <v>1701</v>
      </c>
      <c r="D808" s="6"/>
      <c r="E808" s="6"/>
    </row>
    <row r="809" spans="2:5">
      <c r="B809" s="8" t="s">
        <v>887</v>
      </c>
      <c r="C809" s="8" t="s">
        <v>1687</v>
      </c>
      <c r="D809" s="6"/>
      <c r="E809" s="6"/>
    </row>
    <row r="810" spans="2:5">
      <c r="B810" s="8" t="s">
        <v>888</v>
      </c>
      <c r="C810" s="8" t="s">
        <v>1702</v>
      </c>
      <c r="D810" s="6"/>
      <c r="E810" s="6"/>
    </row>
    <row r="811" spans="2:5">
      <c r="B811" s="8" t="s">
        <v>889</v>
      </c>
      <c r="C811" s="8" t="s">
        <v>1703</v>
      </c>
      <c r="D811" s="6"/>
      <c r="E811" s="6"/>
    </row>
    <row r="812" spans="2:5">
      <c r="B812" s="8" t="s">
        <v>890</v>
      </c>
      <c r="C812" s="8" t="s">
        <v>1704</v>
      </c>
      <c r="D812" s="6"/>
      <c r="E812" s="6"/>
    </row>
    <row r="813" spans="2:5">
      <c r="B813" s="8" t="s">
        <v>891</v>
      </c>
      <c r="C813" s="8" t="s">
        <v>1705</v>
      </c>
      <c r="D813" s="6"/>
      <c r="E813" s="6"/>
    </row>
    <row r="814" spans="2:5">
      <c r="B814" s="8" t="s">
        <v>892</v>
      </c>
      <c r="C814" s="8" t="s">
        <v>1706</v>
      </c>
      <c r="D814" s="6"/>
      <c r="E814" s="6"/>
    </row>
    <row r="815" spans="2:5">
      <c r="B815" s="8" t="s">
        <v>893</v>
      </c>
      <c r="C815" s="8" t="s">
        <v>1707</v>
      </c>
      <c r="D815" s="6"/>
      <c r="E815" s="6"/>
    </row>
    <row r="816" spans="2:5">
      <c r="B816" s="8" t="s">
        <v>894</v>
      </c>
      <c r="C816" s="8" t="s">
        <v>1708</v>
      </c>
      <c r="D816" s="6"/>
      <c r="E816" s="6"/>
    </row>
    <row r="817" spans="2:5">
      <c r="B817" s="8" t="s">
        <v>895</v>
      </c>
      <c r="C817" s="8" t="s">
        <v>1709</v>
      </c>
      <c r="D817" s="6"/>
      <c r="E817" s="6"/>
    </row>
    <row r="818" spans="2:5">
      <c r="B818" s="8" t="s">
        <v>896</v>
      </c>
      <c r="C818" s="8" t="s">
        <v>1710</v>
      </c>
      <c r="D818" s="6"/>
      <c r="E818" s="6"/>
    </row>
    <row r="819" spans="2:5">
      <c r="B819" s="8" t="s">
        <v>897</v>
      </c>
      <c r="C819" s="8" t="s">
        <v>1711</v>
      </c>
      <c r="D819" s="6"/>
      <c r="E819" s="6"/>
    </row>
    <row r="820" spans="2:5">
      <c r="B820" s="8" t="s">
        <v>898</v>
      </c>
      <c r="C820" s="8" t="s">
        <v>1712</v>
      </c>
      <c r="D820" s="6"/>
      <c r="E820" s="6"/>
    </row>
    <row r="821" spans="2:5">
      <c r="B821" s="8" t="s">
        <v>899</v>
      </c>
      <c r="C821" s="8" t="s">
        <v>1713</v>
      </c>
      <c r="D821" s="6"/>
      <c r="E821" s="6"/>
    </row>
    <row r="822" spans="2:5">
      <c r="B822" s="8" t="s">
        <v>900</v>
      </c>
      <c r="C822" s="8" t="s">
        <v>1714</v>
      </c>
      <c r="D822" s="6"/>
      <c r="E822" s="6"/>
    </row>
    <row r="823" spans="2:5">
      <c r="B823" s="8" t="s">
        <v>901</v>
      </c>
      <c r="C823" s="8" t="s">
        <v>1613</v>
      </c>
      <c r="D823" s="6"/>
      <c r="E823" s="6"/>
    </row>
    <row r="824" spans="2:5">
      <c r="B824" s="8" t="s">
        <v>902</v>
      </c>
      <c r="C824" s="8" t="s">
        <v>1715</v>
      </c>
      <c r="D824" s="6"/>
      <c r="E824" s="6"/>
    </row>
    <row r="825" spans="2:5" ht="34.799999999999997">
      <c r="B825" s="8" t="s">
        <v>903</v>
      </c>
      <c r="C825" s="8" t="s">
        <v>1716</v>
      </c>
      <c r="D825" s="6"/>
      <c r="E825" s="6"/>
    </row>
    <row r="826" spans="2:5">
      <c r="B826" s="8" t="s">
        <v>904</v>
      </c>
      <c r="C826" s="8" t="s">
        <v>1717</v>
      </c>
      <c r="D826" s="6"/>
      <c r="E826" s="6"/>
    </row>
    <row r="827" spans="2:5" ht="34.799999999999997">
      <c r="B827" s="8" t="s">
        <v>905</v>
      </c>
      <c r="C827" s="8" t="s">
        <v>1718</v>
      </c>
      <c r="D827" s="6"/>
      <c r="E827" s="6"/>
    </row>
    <row r="828" spans="2:5">
      <c r="B828" s="8" t="s">
        <v>906</v>
      </c>
      <c r="C828" s="8" t="s">
        <v>1719</v>
      </c>
      <c r="D828" s="6"/>
      <c r="E828" s="6"/>
    </row>
    <row r="829" spans="2:5">
      <c r="B829" s="8" t="s">
        <v>907</v>
      </c>
      <c r="C829" s="8" t="s">
        <v>1685</v>
      </c>
      <c r="D829" s="6"/>
      <c r="E829" s="6"/>
    </row>
    <row r="830" spans="2:5">
      <c r="B830" s="8" t="s">
        <v>908</v>
      </c>
      <c r="C830" s="8" t="s">
        <v>1720</v>
      </c>
      <c r="D830" s="6"/>
      <c r="E830" s="6"/>
    </row>
    <row r="831" spans="2:5">
      <c r="B831" s="8" t="s">
        <v>909</v>
      </c>
      <c r="C831" s="8" t="s">
        <v>1721</v>
      </c>
      <c r="D831" s="6"/>
      <c r="E831" s="6"/>
    </row>
    <row r="832" spans="2:5">
      <c r="B832" s="8" t="s">
        <v>910</v>
      </c>
      <c r="C832" s="8" t="s">
        <v>1722</v>
      </c>
      <c r="D832" s="6"/>
      <c r="E832" s="6"/>
    </row>
    <row r="833" spans="2:5">
      <c r="B833" s="8" t="s">
        <v>911</v>
      </c>
      <c r="C833" s="8" t="s">
        <v>1723</v>
      </c>
      <c r="D833" s="6"/>
      <c r="E833" s="6"/>
    </row>
    <row r="834" spans="2:5">
      <c r="B834" s="8" t="s">
        <v>912</v>
      </c>
      <c r="C834" s="8" t="s">
        <v>1724</v>
      </c>
      <c r="D834" s="6"/>
      <c r="E834" s="6"/>
    </row>
    <row r="835" spans="2:5">
      <c r="B835" s="8" t="s">
        <v>913</v>
      </c>
      <c r="C835" s="8" t="s">
        <v>1725</v>
      </c>
      <c r="D835" s="6"/>
      <c r="E835" s="6"/>
    </row>
    <row r="836" spans="2:5">
      <c r="B836" s="8" t="s">
        <v>914</v>
      </c>
      <c r="C836" s="8" t="s">
        <v>1726</v>
      </c>
      <c r="D836" s="6"/>
      <c r="E836" s="6"/>
    </row>
    <row r="837" spans="2:5">
      <c r="B837" s="8" t="s">
        <v>915</v>
      </c>
      <c r="C837" s="8" t="s">
        <v>1727</v>
      </c>
      <c r="D837" s="6"/>
      <c r="E837" s="6"/>
    </row>
    <row r="838" spans="2:5">
      <c r="B838" s="8" t="s">
        <v>916</v>
      </c>
      <c r="C838" s="8" t="s">
        <v>1728</v>
      </c>
      <c r="D838" s="6"/>
      <c r="E838" s="6"/>
    </row>
    <row r="839" spans="2:5">
      <c r="B839" s="8" t="s">
        <v>917</v>
      </c>
      <c r="C839" s="8" t="s">
        <v>1729</v>
      </c>
      <c r="D839" s="6"/>
      <c r="E839" s="6"/>
    </row>
    <row r="840" spans="2:5">
      <c r="B840" s="8" t="s">
        <v>918</v>
      </c>
      <c r="C840" s="8" t="s">
        <v>1730</v>
      </c>
      <c r="D840" s="6"/>
      <c r="E840" s="6"/>
    </row>
    <row r="841" spans="2:5">
      <c r="B841" s="8" t="s">
        <v>919</v>
      </c>
      <c r="C841" s="8" t="s">
        <v>1731</v>
      </c>
      <c r="D841" s="6"/>
      <c r="E841" s="6"/>
    </row>
    <row r="842" spans="2:5">
      <c r="B842" s="8" t="s">
        <v>920</v>
      </c>
      <c r="C842" s="8" t="s">
        <v>1732</v>
      </c>
      <c r="D842" s="6"/>
      <c r="E842" s="6"/>
    </row>
    <row r="843" spans="2:5">
      <c r="B843" s="8" t="s">
        <v>921</v>
      </c>
      <c r="C843" s="8" t="s">
        <v>1733</v>
      </c>
      <c r="D843" s="6"/>
      <c r="E843" s="6"/>
    </row>
    <row r="844" spans="2:5">
      <c r="B844" s="8" t="s">
        <v>922</v>
      </c>
      <c r="C844" s="8" t="s">
        <v>1734</v>
      </c>
      <c r="D844" s="6"/>
      <c r="E844" s="6"/>
    </row>
    <row r="845" spans="2:5">
      <c r="B845"/>
      <c r="C845"/>
      <c r="D845" s="6"/>
      <c r="E845" s="6"/>
    </row>
    <row r="846" spans="2:5">
      <c r="B846"/>
      <c r="C846"/>
      <c r="D846" s="6"/>
      <c r="E846" s="6"/>
    </row>
    <row r="847" spans="2:5">
      <c r="B847"/>
      <c r="C847"/>
      <c r="D847" s="6"/>
      <c r="E847" s="6"/>
    </row>
    <row r="848" spans="2:5">
      <c r="B848"/>
      <c r="C848"/>
      <c r="D848" s="6"/>
      <c r="E848" s="6"/>
    </row>
    <row r="849" spans="2:5">
      <c r="B849"/>
      <c r="C849"/>
      <c r="E849" s="6"/>
    </row>
    <row r="850" spans="2:5">
      <c r="B850"/>
      <c r="C850"/>
      <c r="E850" s="6"/>
    </row>
    <row r="851" spans="2:5">
      <c r="B851"/>
      <c r="C851"/>
      <c r="E851" s="6"/>
    </row>
    <row r="852" spans="2:5">
      <c r="B852"/>
      <c r="C852"/>
    </row>
    <row r="853" spans="2:5">
      <c r="B853"/>
      <c r="C853"/>
    </row>
    <row r="854" spans="2:5">
      <c r="B854"/>
      <c r="C854"/>
    </row>
    <row r="855" spans="2:5">
      <c r="B855"/>
      <c r="C855"/>
    </row>
    <row r="856" spans="2:5">
      <c r="B856"/>
      <c r="C856"/>
    </row>
    <row r="857" spans="2:5">
      <c r="B857"/>
      <c r="C857"/>
    </row>
    <row r="858" spans="2:5">
      <c r="B858"/>
      <c r="C858"/>
    </row>
    <row r="859" spans="2:5">
      <c r="B859"/>
      <c r="C859"/>
    </row>
    <row r="860" spans="2:5">
      <c r="B860"/>
      <c r="C860"/>
    </row>
    <row r="861" spans="2:5">
      <c r="B861"/>
      <c r="C861"/>
    </row>
    <row r="862" spans="2:5">
      <c r="B862"/>
      <c r="C862"/>
    </row>
    <row r="863" spans="2:5">
      <c r="B863"/>
      <c r="C863"/>
    </row>
    <row r="864" spans="2:5">
      <c r="B864"/>
      <c r="C864"/>
    </row>
    <row r="865" spans="2:3">
      <c r="B865"/>
      <c r="C865"/>
    </row>
    <row r="866" spans="2:3">
      <c r="B866"/>
      <c r="C866"/>
    </row>
    <row r="867" spans="2:3">
      <c r="B867"/>
      <c r="C867"/>
    </row>
    <row r="868" spans="2:3">
      <c r="B868"/>
      <c r="C868"/>
    </row>
    <row r="869" spans="2:3">
      <c r="B869"/>
      <c r="C869"/>
    </row>
    <row r="870" spans="2:3">
      <c r="B870"/>
      <c r="C870"/>
    </row>
    <row r="871" spans="2:3">
      <c r="B871"/>
      <c r="C871"/>
    </row>
    <row r="872" spans="2:3">
      <c r="B872"/>
      <c r="C872"/>
    </row>
    <row r="873" spans="2:3">
      <c r="B873"/>
      <c r="C873"/>
    </row>
    <row r="874" spans="2:3">
      <c r="B874"/>
      <c r="C874"/>
    </row>
    <row r="875" spans="2:3">
      <c r="B875"/>
      <c r="C875"/>
    </row>
    <row r="876" spans="2:3">
      <c r="B876"/>
      <c r="C876"/>
    </row>
    <row r="877" spans="2:3">
      <c r="B877"/>
      <c r="C877"/>
    </row>
    <row r="878" spans="2:3">
      <c r="B878"/>
      <c r="C878"/>
    </row>
    <row r="879" spans="2:3">
      <c r="B879"/>
      <c r="C879"/>
    </row>
    <row r="880" spans="2:3">
      <c r="B880"/>
      <c r="C880"/>
    </row>
    <row r="881" spans="2:3">
      <c r="B881"/>
      <c r="C881"/>
    </row>
    <row r="882" spans="2:3">
      <c r="B882"/>
      <c r="C882"/>
    </row>
    <row r="883" spans="2:3">
      <c r="B883"/>
      <c r="C883"/>
    </row>
    <row r="884" spans="2:3">
      <c r="B884"/>
      <c r="C884"/>
    </row>
    <row r="885" spans="2:3">
      <c r="B885"/>
      <c r="C885"/>
    </row>
    <row r="886" spans="2:3">
      <c r="B886"/>
      <c r="C886"/>
    </row>
    <row r="887" spans="2:3">
      <c r="B887"/>
      <c r="C887"/>
    </row>
    <row r="888" spans="2:3">
      <c r="B888"/>
      <c r="C888"/>
    </row>
    <row r="889" spans="2:3">
      <c r="B889"/>
      <c r="C889"/>
    </row>
    <row r="890" spans="2:3">
      <c r="B890"/>
      <c r="C890"/>
    </row>
    <row r="891" spans="2:3">
      <c r="B891"/>
      <c r="C891"/>
    </row>
    <row r="892" spans="2:3">
      <c r="B892"/>
      <c r="C892"/>
    </row>
    <row r="893" spans="2:3">
      <c r="B893"/>
      <c r="C893"/>
    </row>
    <row r="894" spans="2:3">
      <c r="B894"/>
      <c r="C894"/>
    </row>
    <row r="895" spans="2:3">
      <c r="B895"/>
      <c r="C895"/>
    </row>
    <row r="896" spans="2:3">
      <c r="B896"/>
      <c r="C896"/>
    </row>
    <row r="897" spans="2:3">
      <c r="B897"/>
      <c r="C897"/>
    </row>
    <row r="898" spans="2:3">
      <c r="B898"/>
      <c r="C898"/>
    </row>
    <row r="899" spans="2:3">
      <c r="B899"/>
      <c r="C899"/>
    </row>
    <row r="900" spans="2:3">
      <c r="B900"/>
      <c r="C900"/>
    </row>
    <row r="901" spans="2:3">
      <c r="B901"/>
      <c r="C901"/>
    </row>
    <row r="902" spans="2:3">
      <c r="B902"/>
      <c r="C902"/>
    </row>
    <row r="903" spans="2:3">
      <c r="B903"/>
      <c r="C903"/>
    </row>
    <row r="904" spans="2:3">
      <c r="B904"/>
      <c r="C904"/>
    </row>
    <row r="905" spans="2:3">
      <c r="B905"/>
      <c r="C905"/>
    </row>
    <row r="906" spans="2:3">
      <c r="B906"/>
      <c r="C906"/>
    </row>
    <row r="907" spans="2:3">
      <c r="B907"/>
      <c r="C907"/>
    </row>
    <row r="908" spans="2:3">
      <c r="B908"/>
      <c r="C908"/>
    </row>
    <row r="909" spans="2:3">
      <c r="B909"/>
      <c r="C909"/>
    </row>
    <row r="910" spans="2:3">
      <c r="B910"/>
      <c r="C910"/>
    </row>
    <row r="911" spans="2:3">
      <c r="B911"/>
      <c r="C911"/>
    </row>
    <row r="912" spans="2:3">
      <c r="B912"/>
      <c r="C912"/>
    </row>
    <row r="913" spans="2:3">
      <c r="B913"/>
      <c r="C913"/>
    </row>
    <row r="914" spans="2:3">
      <c r="B914"/>
      <c r="C914"/>
    </row>
    <row r="915" spans="2:3">
      <c r="B915"/>
      <c r="C915"/>
    </row>
    <row r="916" spans="2:3">
      <c r="B916"/>
      <c r="C916"/>
    </row>
    <row r="917" spans="2:3">
      <c r="B917"/>
      <c r="C917"/>
    </row>
    <row r="918" spans="2:3">
      <c r="B918"/>
      <c r="C918"/>
    </row>
    <row r="919" spans="2:3">
      <c r="B919"/>
      <c r="C919"/>
    </row>
    <row r="920" spans="2:3">
      <c r="B920"/>
      <c r="C920"/>
    </row>
    <row r="921" spans="2:3">
      <c r="B921"/>
      <c r="C921"/>
    </row>
    <row r="922" spans="2:3">
      <c r="B922"/>
      <c r="C922"/>
    </row>
    <row r="923" spans="2:3">
      <c r="B923"/>
      <c r="C923"/>
    </row>
    <row r="924" spans="2:3">
      <c r="B924"/>
      <c r="C924"/>
    </row>
    <row r="925" spans="2:3">
      <c r="B925"/>
      <c r="C925"/>
    </row>
    <row r="926" spans="2:3">
      <c r="B926"/>
      <c r="C926"/>
    </row>
    <row r="927" spans="2:3">
      <c r="B927"/>
      <c r="C927"/>
    </row>
    <row r="928" spans="2:3">
      <c r="B928"/>
      <c r="C928"/>
    </row>
    <row r="929" spans="2:3">
      <c r="B929"/>
      <c r="C929"/>
    </row>
    <row r="930" spans="2:3">
      <c r="B930"/>
      <c r="C930"/>
    </row>
    <row r="931" spans="2:3">
      <c r="B931"/>
      <c r="C931"/>
    </row>
    <row r="932" spans="2:3">
      <c r="B932"/>
      <c r="C932"/>
    </row>
    <row r="933" spans="2:3">
      <c r="B933"/>
      <c r="C933"/>
    </row>
    <row r="934" spans="2:3">
      <c r="B934"/>
      <c r="C934"/>
    </row>
    <row r="935" spans="2:3">
      <c r="B935"/>
      <c r="C935"/>
    </row>
    <row r="936" spans="2:3">
      <c r="B936"/>
      <c r="C936"/>
    </row>
    <row r="937" spans="2:3">
      <c r="B937"/>
      <c r="C937"/>
    </row>
    <row r="938" spans="2:3">
      <c r="B938"/>
      <c r="C938"/>
    </row>
    <row r="939" spans="2:3">
      <c r="B939"/>
      <c r="C939"/>
    </row>
    <row r="940" spans="2:3">
      <c r="B940"/>
      <c r="C940"/>
    </row>
    <row r="941" spans="2:3">
      <c r="B941"/>
      <c r="C941"/>
    </row>
    <row r="942" spans="2:3">
      <c r="B942"/>
      <c r="C942"/>
    </row>
    <row r="943" spans="2:3">
      <c r="B943"/>
      <c r="C943"/>
    </row>
    <row r="944" spans="2:3">
      <c r="B944"/>
      <c r="C944"/>
    </row>
    <row r="945" spans="2:3">
      <c r="B945"/>
      <c r="C945"/>
    </row>
    <row r="946" spans="2:3">
      <c r="B946"/>
      <c r="C946"/>
    </row>
    <row r="947" spans="2:3">
      <c r="B947"/>
      <c r="C947"/>
    </row>
    <row r="948" spans="2:3">
      <c r="B948"/>
      <c r="C948"/>
    </row>
    <row r="949" spans="2:3">
      <c r="B949"/>
      <c r="C949"/>
    </row>
    <row r="950" spans="2:3">
      <c r="B950"/>
      <c r="C950"/>
    </row>
    <row r="951" spans="2:3">
      <c r="B951"/>
      <c r="C951"/>
    </row>
    <row r="952" spans="2:3">
      <c r="B952"/>
      <c r="C952"/>
    </row>
    <row r="953" spans="2:3">
      <c r="B953"/>
      <c r="C953"/>
    </row>
    <row r="954" spans="2:3">
      <c r="B954"/>
      <c r="C954"/>
    </row>
    <row r="955" spans="2:3">
      <c r="B955"/>
      <c r="C955"/>
    </row>
    <row r="956" spans="2:3">
      <c r="B956"/>
      <c r="C956"/>
    </row>
  </sheetData>
  <sheetProtection algorithmName="SHA-512" hashValue="bvzsU1EFWAohoNzAnWH9AAAX7pnjV4O18wWUGT9jjyRrqW7jjyQ7VqRJwzeW6U2aw51EMmkMNMDo17jKh0eAAA==" saltValue="GeIeQe0Mp5iXdZfzOyQ0Dw==" spinCount="100000" sheet="1" autoFilter="0"/>
  <sortState xmlns:xlrd2="http://schemas.microsoft.com/office/spreadsheetml/2017/richdata2" ref="A2:A14">
    <sortCondition ref="A2:A14"/>
  </sortState>
  <customSheetViews>
    <customSheetView guid="{F68C9902-F736-4ECE-B521-82218BDFC9C6}" scale="85" showAutoFilter="1">
      <pageMargins left="0" right="0" top="0" bottom="0" header="0" footer="0"/>
      <pageSetup paperSize="9" orientation="portrait" verticalDpi="0" r:id="rId1"/>
      <headerFooter alignWithMargins="0"/>
      <autoFilter ref="B1:U1" xr:uid="{E64FAF10-2DBD-48FA-8191-42584B1702AF}"/>
    </customSheetView>
    <customSheetView guid="{882AC55F-FD80-494C-8124-EB026AAC8EA0}" scale="85" showAutoFilter="1">
      <selection activeCell="I40" sqref="I40:J40"/>
      <pageMargins left="0" right="0" top="0" bottom="0" header="0" footer="0"/>
      <pageSetup paperSize="9" orientation="portrait" verticalDpi="0" r:id="rId2"/>
      <headerFooter alignWithMargins="0"/>
      <autoFilter ref="B1:U1" xr:uid="{E1101CF3-1D8D-4B39-BB65-B9469513485E}"/>
    </customSheetView>
    <customSheetView guid="{CEF69790-4EB9-4DBD-BF74-8659A6CA05D9}" scale="85" showAutoFilter="1" topLeftCell="A4">
      <selection activeCell="I40" sqref="I40:J40"/>
      <pageMargins left="0" right="0" top="0" bottom="0" header="0" footer="0"/>
      <pageSetup paperSize="9" orientation="portrait" verticalDpi="0" r:id="rId3"/>
      <headerFooter alignWithMargins="0"/>
      <autoFilter ref="B1:U1" xr:uid="{209E7461-C794-43FE-8281-CF3B4A47299A}"/>
    </customSheetView>
    <customSheetView guid="{4190916D-D643-46CA-8FA2-BA2742CA5F3D}" scale="85" showAutoFilter="1" topLeftCell="A16">
      <selection activeCell="I40" sqref="I40:J40"/>
      <pageMargins left="0" right="0" top="0" bottom="0" header="0" footer="0"/>
      <pageSetup paperSize="9" orientation="portrait" verticalDpi="0" r:id="rId4"/>
      <headerFooter alignWithMargins="0"/>
      <autoFilter ref="B1:U1" xr:uid="{CCB63C48-2CA1-4E04-9FC9-8533A34BDBEE}"/>
    </customSheetView>
    <customSheetView guid="{96D681B9-E70B-45C5-A739-4FA821FE436C}" scale="85" showAutoFilter="1">
      <pageMargins left="0" right="0" top="0" bottom="0" header="0" footer="0"/>
      <pageSetup paperSize="9" orientation="portrait" verticalDpi="0" r:id="rId5"/>
      <headerFooter alignWithMargins="0"/>
      <autoFilter ref="B1:U1" xr:uid="{F5C24820-2C0C-47E6-AEE4-E9C96011BBCA}"/>
    </customSheetView>
    <customSheetView guid="{99E8EF31-6039-4AC8-BA16-2EA6EC344FF9}" scale="85" showAutoFilter="1">
      <selection activeCell="Q1" sqref="Q1"/>
      <pageMargins left="0" right="0" top="0" bottom="0" header="0" footer="0"/>
      <pageSetup paperSize="9" orientation="portrait" verticalDpi="0" r:id="rId6"/>
      <headerFooter alignWithMargins="0"/>
      <autoFilter ref="B1:U1" xr:uid="{E2E032EF-A404-4FE1-AEE1-D53E8530952E}"/>
    </customSheetView>
    <customSheetView guid="{807236DD-6D1D-4A54-99AC-847877CC3E28}" scale="85" showAutoFilter="1">
      <selection activeCell="Q1" sqref="Q1"/>
      <pageMargins left="0" right="0" top="0" bottom="0" header="0" footer="0"/>
      <pageSetup paperSize="9" orientation="portrait" verticalDpi="0" r:id="rId7"/>
      <headerFooter alignWithMargins="0"/>
      <autoFilter ref="B1:U1" xr:uid="{9188A4E2-7D69-40AB-B66E-78738DEDF368}"/>
    </customSheetView>
    <customSheetView guid="{C70B998C-2993-41B4-B692-91154B342F29}" scale="85" showAutoFilter="1">
      <selection activeCell="Q1" sqref="Q1"/>
      <pageMargins left="0" right="0" top="0" bottom="0" header="0" footer="0"/>
      <pageSetup paperSize="9" orientation="portrait" verticalDpi="0" r:id="rId8"/>
      <headerFooter alignWithMargins="0"/>
      <autoFilter ref="B1:U1" xr:uid="{80BAAA7C-3E5E-4F03-B130-1643BF4B43F1}"/>
    </customSheetView>
  </customSheetViews>
  <phoneticPr fontId="1" type="noConversion"/>
  <hyperlinks>
    <hyperlink ref="F3" location="'Return Form'!A3" display="Go back to return form" xr:uid="{9E965FB2-7BAF-4811-AD7C-6C800CF8E307}"/>
  </hyperlinks>
  <pageMargins left="0.75" right="0.75" top="1" bottom="1" header="0.5" footer="0.5"/>
  <pageSetup paperSize="9" orientation="portrait" r:id="rId9"/>
  <headerFooter alignWithMargins="0">
    <oddHeader>&amp;C&amp;"Calibri"&amp;10&amp;K0000FFOFFICIAL&amp;1#</oddHeader>
    <oddFooter>&amp;C&amp;1#&amp;"Calibri"&amp;10&amp;K0000FFOFFICIAL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918e457-8e78-4628-8016-6e26105c51ac">
      <Terms xmlns="http://schemas.microsoft.com/office/infopath/2007/PartnerControls"/>
    </lcf76f155ced4ddcb4097134ff3c332f>
    <AuthorisationHolder xmlns="d918e457-8e78-4628-8016-6e26105c51ac" xsi:nil="true"/>
    <Authori xmlns="d918e457-8e78-4628-8016-6e26105c51a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B8BA7AAF7CA474DBBA58825EB031499" ma:contentTypeVersion="19" ma:contentTypeDescription="Create a new document." ma:contentTypeScope="" ma:versionID="f9562f0f6753c7e7d6c85667cac64636">
  <xsd:schema xmlns:xsd="http://www.w3.org/2001/XMLSchema" xmlns:xs="http://www.w3.org/2001/XMLSchema" xmlns:p="http://schemas.microsoft.com/office/2006/metadata/properties" xmlns:ns2="d918e457-8e78-4628-8016-6e26105c51ac" xmlns:ns3="c8f69f10-2008-415e-9072-98e62c05092f" targetNamespace="http://schemas.microsoft.com/office/2006/metadata/properties" ma:root="true" ma:fieldsID="0f309ec44f89fac8e005e2ec66bba3d7" ns2:_="" ns3:_="">
    <xsd:import namespace="d918e457-8e78-4628-8016-6e26105c51ac"/>
    <xsd:import namespace="c8f69f10-2008-415e-9072-98e62c05092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2:MediaServiceDateTaken" minOccurs="0"/>
                <xsd:element ref="ns2:MediaServiceLocation" minOccurs="0"/>
                <xsd:element ref="ns2:MediaLengthInSeconds" minOccurs="0"/>
                <xsd:element ref="ns2:AuthorisationHolder" minOccurs="0"/>
                <xsd:element ref="ns2:Authori"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8e457-8e78-4628-8016-6e26105c51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abd7744-4958-4c37-886f-e01d22e71ff3"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AuthorisationHolder" ma:index="23" nillable="true" ma:displayName="Authorisation Holder" ma:format="Dropdown" ma:internalName="AuthorisationHolder">
      <xsd:simpleType>
        <xsd:restriction base="dms:Text">
          <xsd:maxLength value="255"/>
        </xsd:restriction>
      </xsd:simpleType>
    </xsd:element>
    <xsd:element name="Authori" ma:index="24" nillable="true" ma:displayName="Authori" ma:format="Dropdown" ma:internalName="Authori">
      <xsd:simpleType>
        <xsd:restriction base="dms:Note">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f69f10-2008-415e-9072-98e62c05092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233611-F65D-485A-8037-578325379423}">
  <ds:schemaRefs>
    <ds:schemaRef ds:uri="http://purl.org/dc/terms/"/>
    <ds:schemaRef ds:uri="http://schemas.openxmlformats.org/package/2006/metadata/core-properties"/>
    <ds:schemaRef ds:uri="http://schemas.microsoft.com/office/2006/documentManagement/types"/>
    <ds:schemaRef ds:uri="http://schemas.microsoft.com/office/2006/metadata/properties"/>
    <ds:schemaRef ds:uri="d918e457-8e78-4628-8016-6e26105c51ac"/>
    <ds:schemaRef ds:uri="c8f69f10-2008-415e-9072-98e62c05092f"/>
    <ds:schemaRef ds:uri="http://purl.org/dc/dcmitype/"/>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40AEFBAE-747F-4D91-8D09-267218EE27D4}">
  <ds:schemaRefs>
    <ds:schemaRef ds:uri="http://schemas.microsoft.com/sharepoint/v3/contenttype/forms"/>
  </ds:schemaRefs>
</ds:datastoreItem>
</file>

<file path=customXml/itemProps3.xml><?xml version="1.0" encoding="utf-8"?>
<ds:datastoreItem xmlns:ds="http://schemas.openxmlformats.org/officeDocument/2006/customXml" ds:itemID="{A7AA3DAE-0956-484D-B340-C5766284E4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18e457-8e78-4628-8016-6e26105c51ac"/>
    <ds:schemaRef ds:uri="c8f69f10-2008-415e-9072-98e62c0509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Return Form</vt:lpstr>
      <vt:lpstr>Information</vt:lpstr>
      <vt:lpstr>EWC codes</vt:lpstr>
      <vt:lpstr>Form Data</vt:lpstr>
      <vt:lpstr>EWC</vt:lpstr>
      <vt:lpstr>EWC_lookup</vt:lpstr>
      <vt:lpstr>Origin</vt:lpstr>
      <vt:lpstr>originname</vt:lpstr>
    </vt:vector>
  </TitlesOfParts>
  <Manager/>
  <Company>SEPA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Licensed/Permitted Site Return Form - excel</dc:title>
  <dc:subject/>
  <dc:creator>SEPA</dc:creator>
  <cp:keywords>waste data; returns; form</cp:keywords>
  <dc:description/>
  <cp:lastModifiedBy>Peter Ferrett</cp:lastModifiedBy>
  <cp:revision/>
  <dcterms:created xsi:type="dcterms:W3CDTF">2010-05-05T13:34:26Z</dcterms:created>
  <dcterms:modified xsi:type="dcterms:W3CDTF">2023-09-28T10:47:50Z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4fd52f-9814-4cae-aa53-0ea7b16cd381_Enabled">
    <vt:lpwstr>true</vt:lpwstr>
  </property>
  <property fmtid="{D5CDD505-2E9C-101B-9397-08002B2CF9AE}" pid="3" name="MSIP_Label_ea4fd52f-9814-4cae-aa53-0ea7b16cd381_SetDate">
    <vt:lpwstr>2023-02-14T15:08:46Z</vt:lpwstr>
  </property>
  <property fmtid="{D5CDD505-2E9C-101B-9397-08002B2CF9AE}" pid="4" name="MSIP_Label_ea4fd52f-9814-4cae-aa53-0ea7b16cd381_Method">
    <vt:lpwstr>Privileged</vt:lpwstr>
  </property>
  <property fmtid="{D5CDD505-2E9C-101B-9397-08002B2CF9AE}" pid="5" name="MSIP_Label_ea4fd52f-9814-4cae-aa53-0ea7b16cd381_Name">
    <vt:lpwstr>Official General</vt:lpwstr>
  </property>
  <property fmtid="{D5CDD505-2E9C-101B-9397-08002B2CF9AE}" pid="6" name="MSIP_Label_ea4fd52f-9814-4cae-aa53-0ea7b16cd381_SiteId">
    <vt:lpwstr>5cf26d65-cf46-4c72-ba82-7577d9c2d7ab</vt:lpwstr>
  </property>
  <property fmtid="{D5CDD505-2E9C-101B-9397-08002B2CF9AE}" pid="7" name="MSIP_Label_ea4fd52f-9814-4cae-aa53-0ea7b16cd381_ActionId">
    <vt:lpwstr>690524b8-eec0-463b-80fe-63d9ceae3565</vt:lpwstr>
  </property>
  <property fmtid="{D5CDD505-2E9C-101B-9397-08002B2CF9AE}" pid="8" name="MSIP_Label_ea4fd52f-9814-4cae-aa53-0ea7b16cd381_ContentBits">
    <vt:lpwstr>3</vt:lpwstr>
  </property>
  <property fmtid="{D5CDD505-2E9C-101B-9397-08002B2CF9AE}" pid="9" name="MediaServiceImageTags">
    <vt:lpwstr/>
  </property>
  <property fmtid="{D5CDD505-2E9C-101B-9397-08002B2CF9AE}" pid="10" name="ContentTypeId">
    <vt:lpwstr>0x010100EB8BA7AAF7CA474DBBA58825EB031499</vt:lpwstr>
  </property>
</Properties>
</file>